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C4E06E4-6087-4425-BD2D-A2D62584F36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ข้อมูล" sheetId="1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<sst xmlns="http://schemas.openxmlformats.org/spreadsheetml/2006/main" count="200" uniqueCount="175">
  <si>
    <t>0.1</t>
  </si>
  <si>
    <t>0.03 - 0.17</t>
  </si>
  <si>
    <t>0.09</t>
  </si>
  <si>
    <t>0/104(0.0)</t>
  </si>
  <si>
    <t>10 - 156</t>
  </si>
  <si>
    <t>53</t>
  </si>
  <si>
    <t>13/670(1.94)</t>
  </si>
  <si>
    <t>9 - 103</t>
  </si>
  <si>
    <t>35</t>
  </si>
  <si>
    <t>59/322(18.32)</t>
  </si>
  <si>
    <t>1</t>
  </si>
  <si>
    <t>0.0 - 5.1</t>
  </si>
  <si>
    <t>1.1</t>
  </si>
  <si>
    <t>0/15,920(0.0)</t>
  </si>
  <si>
    <t>0.0 - 33</t>
  </si>
  <si>
    <t>0/16,269(0.0)</t>
  </si>
  <si>
    <t>0.03</t>
  </si>
  <si>
    <t>&lt;0.005 - 0.14</t>
  </si>
  <si>
    <t>&lt;0.005 - 0.24</t>
  </si>
  <si>
    <t>0/36(0.0)</t>
  </si>
  <si>
    <t>12</t>
  </si>
  <si>
    <t>0 - 141</t>
  </si>
  <si>
    <t>0 - 115</t>
  </si>
  <si>
    <t>2/13,121(0.02)</t>
  </si>
  <si>
    <t>0 - 90</t>
  </si>
  <si>
    <t>0 - 70</t>
  </si>
  <si>
    <t>0/13,578(0.0)</t>
  </si>
  <si>
    <t>0 - 21</t>
  </si>
  <si>
    <t>2</t>
  </si>
  <si>
    <t>0/12,784(0.0)</t>
  </si>
  <si>
    <t>0 - 9</t>
  </si>
  <si>
    <t>0 - 8</t>
  </si>
  <si>
    <t>0/549(0.0)</t>
  </si>
  <si>
    <t>27</t>
  </si>
  <si>
    <t>0 - 111</t>
  </si>
  <si>
    <t>28</t>
  </si>
  <si>
    <t>0/10,525(0.0)</t>
  </si>
  <si>
    <t>0.03 - 0.20</t>
  </si>
  <si>
    <t>0/190(0)</t>
  </si>
  <si>
    <t>11 - 136</t>
  </si>
  <si>
    <t>7/1,338(0.52)</t>
  </si>
  <si>
    <t>26</t>
  </si>
  <si>
    <t>50/757(6.61)</t>
  </si>
  <si>
    <t>0 - 5.60</t>
  </si>
  <si>
    <t>0/31,890(0)</t>
  </si>
  <si>
    <t>0 - 4.69</t>
  </si>
  <si>
    <t>0/32,991(0)</t>
  </si>
  <si>
    <t>0/38(0)</t>
  </si>
  <si>
    <t>8/16,959(0.05)</t>
  </si>
  <si>
    <t>0 - 84</t>
  </si>
  <si>
    <t>13</t>
  </si>
  <si>
    <t>30/17,560(0.17)</t>
  </si>
  <si>
    <t>0 - 25</t>
  </si>
  <si>
    <t>0/15,763(0)</t>
  </si>
  <si>
    <t>0 - 6</t>
  </si>
  <si>
    <t>0/668(0)</t>
  </si>
  <si>
    <t>0 - 159</t>
  </si>
  <si>
    <t>0/29,864(0)</t>
  </si>
  <si>
    <t>0/160(0)</t>
  </si>
  <si>
    <t>0/56(0)</t>
  </si>
  <si>
    <t>0/357(0)</t>
  </si>
  <si>
    <t>ฝุ่นรวมเฉลี่ย 24 ชั่วโมง (มก./ลบ.ม.)</t>
  </si>
  <si>
    <t>ฝุ่นขนาดเล็กเฉลี่ย 24 ชั่วโมง (มคก./ลบ.ม.)</t>
  </si>
  <si>
    <t>ฝุ่นละอองขนาดไม่เกิน 2.5 ไมครอน เฉลี่ย 24 ชั่วโมง (มคก./ลบ.ม.)</t>
  </si>
  <si>
    <t>ก๊าซคาร์บอนมอนอกไซด์เฉลี่ย 1 ชั่วโมง (ppm)</t>
  </si>
  <si>
    <t>ก๊าซคาร์บอนมอนอกไซด์เฉลี่ย 8 ชั่วโมง (ppm)</t>
  </si>
  <si>
    <t>สารตะกั่วเฉลี่ย 1 เดือน (มคก./ลบ.ม.)</t>
  </si>
  <si>
    <t>ก๊าซโอโซนเฉลี่ย 1 ชั่วโมง (ppb)</t>
  </si>
  <si>
    <t>ก๊าซโอโซนเฉลี่ย 8 ชั่วโมง (ppb)</t>
  </si>
  <si>
    <t>ก๊าซซัลเฟอร์ไดออกไซด์เฉลี่ย 1 ชั่วโมง (ppb)</t>
  </si>
  <si>
    <t>ก๊าซซัลเฟอร์ไดออกไซด์เฉลี่ย 24 ชั่วโมง (ppb)</t>
  </si>
  <si>
    <t>ก๊าซไนโตรเจนไดออกไซด์ เฉลี่ย 1 ชั่วโมง (ppb)</t>
  </si>
  <si>
    <t xml:space="preserve">หมายเหตุ: ค่ามาตรฐานฝุ่นรวมเฉลี่ย 1 ปี = 0.1 มก./ลบ.ม. </t>
  </si>
  <si>
    <t xml:space="preserve">                ค่ามาตรฐานฝุ่นขนาดเล็กเฉลี่ย =  50 มคก./ลบ.ม.</t>
  </si>
  <si>
    <t xml:space="preserve">                ค่ามาตรฐานฝุ่นละอองขนาดไม่เกิน 2.5 ไมครอนเฉลี่ย = 25 มคก./ลบ.ม.</t>
  </si>
  <si>
    <t xml:space="preserve">                ค่ามาตรฐานก๊าซซัลเฟอร์ไดออกไซด์เฉลี่ย = 40 (ppb) </t>
  </si>
  <si>
    <t xml:space="preserve">                ค่ามาตรฐานก๊าซไนโตรเจนไดออกไซด์เฉลี่ย = 30 (ppb)</t>
  </si>
  <si>
    <t xml:space="preserve">       ที่มา: กรมควบคุมมลพิษ กระทรวงทรัพยากรธรรมชาติและสิ่งแวดล้อม</t>
  </si>
  <si>
    <t>สารมลพิษทางอากาศ</t>
  </si>
  <si>
    <t>ช่วงค่าที่วัดได้</t>
  </si>
  <si>
    <t>ค่าเฉลี่ย</t>
  </si>
  <si>
    <t>จำนวนครั้งที่เกินมาตรฐาน/จำนวนครั้งที่ตรวจวัด</t>
  </si>
  <si>
    <t>2559</t>
  </si>
  <si>
    <t>2560</t>
  </si>
  <si>
    <t>2561</t>
  </si>
  <si>
    <t>0.01 - 0.30</t>
  </si>
  <si>
    <t>58 - 178</t>
  </si>
  <si>
    <t>29 - 105</t>
  </si>
  <si>
    <t>0 - 6.23</t>
  </si>
  <si>
    <t>0 - 5.42</t>
  </si>
  <si>
    <t>0.01 - 0.12</t>
  </si>
  <si>
    <t>0 - 15</t>
  </si>
  <si>
    <t>0 - 4</t>
  </si>
  <si>
    <t>0 - 164</t>
  </si>
  <si>
    <t>31/1,601(1.94)</t>
  </si>
  <si>
    <t>129/1,319(9.78)</t>
  </si>
  <si>
    <t>0/35,681(0)</t>
  </si>
  <si>
    <t>0/37,260(0)</t>
  </si>
  <si>
    <t>10/20,177(0.05)</t>
  </si>
  <si>
    <t>42/21,054(0.20)</t>
  </si>
  <si>
    <t>0/8,236(0)</t>
  </si>
  <si>
    <t>0/36,808(0)</t>
  </si>
  <si>
    <t>0 - 129</t>
  </si>
  <si>
    <t>2562</t>
  </si>
  <si>
    <t>0.001-0.29</t>
  </si>
  <si>
    <t>0/197(0.00)</t>
  </si>
  <si>
    <t>15 - 179</t>
  </si>
  <si>
    <t>5 - 104</t>
  </si>
  <si>
    <t>0.0 - 5.79</t>
  </si>
  <si>
    <t>0.0 - 3.75</t>
  </si>
  <si>
    <t>0.01 - 0.028</t>
  </si>
  <si>
    <t>0/75(0.00)</t>
  </si>
  <si>
    <t>0 - 124</t>
  </si>
  <si>
    <t>0 - 81</t>
  </si>
  <si>
    <t xml:space="preserve"> 0 - 3</t>
  </si>
  <si>
    <t>0/359(0.00)</t>
  </si>
  <si>
    <t>0 - 195</t>
  </si>
  <si>
    <t>28/1,810(1.55)</t>
  </si>
  <si>
    <t>138/1,814(7.61)</t>
  </si>
  <si>
    <t>0/41,473(0.00)</t>
  </si>
  <si>
    <t>0/43,361(0.00)</t>
  </si>
  <si>
    <t>6/20,802(0.03)</t>
  </si>
  <si>
    <t>20/21,700(0.09)</t>
  </si>
  <si>
    <t>0/8,272(0.00)</t>
  </si>
  <si>
    <t>2/39,390(0.01)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</si>
  <si>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</si>
  <si>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</si>
  <si>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</si>
  <si>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</si>
  <si>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</si>
  <si>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</si>
  <si>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</si>
  <si>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กรมควบคุมมลพิษ กระทรวงทรัพยากรธรรมชาติและสิ่งแวดล้อม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</si>
  <si>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</si>
  <si>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</si>
  <si>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</si>
  <si>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</si>
  <si>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</si>
  <si>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</si>
  <si>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</si>
  <si>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</si>
  <si>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</si>
  <si>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จังหวัด</t>
  </si>
  <si>
    <t>แหล่งที่มา</t>
  </si>
  <si>
    <t>ข้อมูลสถิติ (กรมควบคุมมลพิษ)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</si>
  <si>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</si>
  <si>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</si>
  <si>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</si>
  <si>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</si>
  <si>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</si>
  <si>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คุณภาพอากาศบริเวณริมถนน</t>
  </si>
  <si>
    <t>คุณภาพอากาศบริเวณริมถนนในกรุงเทพมหานคร พ.ศ. 2559 - 2563</t>
  </si>
  <si>
    <t>2563</t>
  </si>
  <si>
    <t>0.02-0.59</t>
  </si>
  <si>
    <t>1/135(0.74)</t>
  </si>
  <si>
    <t>12 - 179</t>
  </si>
  <si>
    <t>23/1,816 (1.27)</t>
  </si>
  <si>
    <t>4 - 112</t>
  </si>
  <si>
    <t>154/1,808 (8.52)</t>
  </si>
  <si>
    <t>0.00 - 7.81</t>
  </si>
  <si>
    <t>0/28,314 (0.00)</t>
  </si>
  <si>
    <t>0.00 - 6.42</t>
  </si>
  <si>
    <t>0/29,625 (0.00)</t>
  </si>
  <si>
    <t>&lt;0.005-0.17</t>
  </si>
  <si>
    <t>0/48(0.00)</t>
  </si>
  <si>
    <t>0 - 108</t>
  </si>
  <si>
    <t>4/15,540 (0.03)</t>
  </si>
  <si>
    <t>0 - 91</t>
  </si>
  <si>
    <t>29/16,204 (0.18)</t>
  </si>
  <si>
    <t>0/4,866 (0.00)</t>
  </si>
  <si>
    <t>0 -3</t>
  </si>
  <si>
    <t>0/212 (0.00)</t>
  </si>
  <si>
    <t>0/31,982 (0.00)</t>
  </si>
  <si>
    <t>ค่าความถี่ของการปรับปรุงข้อมูล</t>
  </si>
  <si>
    <t>หมวดหมู่ข้อมูลตามธรรมภิบาลข้อมูลภาครัฐ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</si>
</sst>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</font>
    <font>
      <sz val="12"/>
      <color theme="1"/>
      <name val="TH SarabunPSK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TH SarabunPSK"/>
      <family val="2"/>
    </font>
    <font>
      <sz val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0" applyFont="1"/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11" fillId="0" borderId="0" xfId="2"/>
    <xf numFmtId="0" fontId="13" fillId="0" borderId="9" xfId="2" applyFont="1" applyBorder="1" applyAlignment="1">
      <alignment horizontal="center" vertical="top"/>
    </xf>
    <xf numFmtId="0" fontId="13" fillId="0" borderId="9" xfId="2" applyFont="1" applyBorder="1" applyAlignment="1">
      <alignment vertical="top"/>
    </xf>
    <xf numFmtId="0" fontId="13" fillId="0" borderId="10" xfId="2" applyFont="1" applyBorder="1" applyAlignment="1">
      <alignment horizontal="left" vertical="top" wrapText="1"/>
    </xf>
    <xf numFmtId="0" fontId="11" fillId="0" borderId="0" xfId="2" applyAlignment="1">
      <alignment vertical="top"/>
    </xf>
    <xf numFmtId="0" fontId="13" fillId="0" borderId="10" xfId="2" applyFont="1" applyBorder="1" applyAlignment="1">
      <alignment horizontal="center" vertical="top"/>
    </xf>
    <xf numFmtId="0" fontId="13" fillId="0" borderId="10" xfId="2" applyFont="1" applyBorder="1" applyAlignment="1">
      <alignment vertical="top"/>
    </xf>
    <xf numFmtId="0" fontId="13" fillId="0" borderId="10" xfId="2" applyFont="1" applyBorder="1" applyAlignment="1">
      <alignment vertical="top" wrapText="1"/>
    </xf>
    <xf numFmtId="0" fontId="13" fillId="0" borderId="10" xfId="3" applyNumberFormat="1" applyFont="1" applyFill="1" applyBorder="1" applyAlignment="1" applyProtection="1">
      <alignment vertical="top"/>
    </xf>
    <xf numFmtId="0" fontId="13" fillId="0" borderId="10" xfId="2" applyFont="1" applyBorder="1" applyAlignment="1">
      <alignment horizontal="left" vertical="top"/>
    </xf>
    <xf numFmtId="0" fontId="13" fillId="0" borderId="11" xfId="2" applyFont="1" applyBorder="1" applyAlignment="1">
      <alignment horizontal="center" vertical="top"/>
    </xf>
    <xf numFmtId="0" fontId="13" fillId="0" borderId="11" xfId="2" applyFont="1" applyBorder="1" applyAlignment="1">
      <alignment vertical="top" wrapText="1"/>
    </xf>
    <xf numFmtId="0" fontId="13" fillId="0" borderId="11" xfId="2" applyFont="1" applyBorder="1" applyAlignment="1">
      <alignment vertical="top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0657A6FC-78FB-4830-8510-F0CBF8F648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workbookViewId="0"/>
  </sheetViews>
  <sheetFormatPr defaultRowHeight="15.75" x14ac:dyDescent="0.25"/>
  <cols>
    <col min="1" max="1" width="45.85546875" style="1" customWidth="1"/>
    <col min="2" max="2" width="11.42578125" style="10" customWidth="1"/>
    <col min="3" max="3" width="7.5703125" style="10" customWidth="1"/>
    <col min="4" max="4" width="19" style="10" customWidth="1"/>
    <col min="5" max="5" width="11.42578125" style="10" customWidth="1"/>
    <col min="6" max="6" width="7.5703125" style="10" customWidth="1"/>
    <col min="7" max="7" width="19.42578125" style="10" customWidth="1"/>
    <col min="8" max="8" width="11.42578125" style="10" customWidth="1"/>
    <col min="9" max="9" width="7.5703125" style="10" customWidth="1"/>
    <col min="10" max="10" width="19.42578125" style="10" customWidth="1"/>
    <col min="11" max="16" width="16.140625" style="1" customWidth="1"/>
    <col min="17" max="16384" width="9.140625" style="1"/>
  </cols>
  <sheetData>
    <row r="1" spans="1:16" s="5" customFormat="1" ht="18" customHeight="1" x14ac:dyDescent="0.25">
      <c r="A1" s="3" t="s">
        <v>151</v>
      </c>
      <c r="B1" s="3"/>
      <c r="C1" s="3"/>
      <c r="D1" s="3"/>
      <c r="E1" s="3"/>
      <c r="F1" s="3"/>
      <c r="G1" s="3"/>
      <c r="H1" s="3"/>
      <c r="I1" s="3"/>
      <c r="J1" s="3"/>
      <c r="K1" s="4"/>
      <c r="N1" s="4"/>
    </row>
    <row r="2" spans="1:16" s="5" customFormat="1" ht="18" customHeight="1" x14ac:dyDescent="0.2">
      <c r="A2" s="35" t="s">
        <v>78</v>
      </c>
      <c r="B2" s="30" t="s">
        <v>82</v>
      </c>
      <c r="C2" s="31"/>
      <c r="D2" s="32"/>
      <c r="E2" s="30" t="s">
        <v>83</v>
      </c>
      <c r="F2" s="31"/>
      <c r="G2" s="32"/>
      <c r="H2" s="30" t="s">
        <v>84</v>
      </c>
      <c r="I2" s="31"/>
      <c r="J2" s="32"/>
      <c r="K2" s="30" t="s">
        <v>103</v>
      </c>
      <c r="L2" s="31"/>
      <c r="M2" s="32"/>
      <c r="N2" s="30" t="s">
        <v>152</v>
      </c>
      <c r="O2" s="31"/>
      <c r="P2" s="32"/>
    </row>
    <row r="3" spans="1:16" s="5" customFormat="1" ht="18" customHeight="1" x14ac:dyDescent="0.2">
      <c r="A3" s="36"/>
      <c r="B3" s="14" t="s">
        <v>79</v>
      </c>
      <c r="C3" s="14" t="s">
        <v>80</v>
      </c>
      <c r="D3" s="33" t="s">
        <v>81</v>
      </c>
      <c r="E3" s="14" t="s">
        <v>79</v>
      </c>
      <c r="F3" s="14" t="s">
        <v>80</v>
      </c>
      <c r="G3" s="33" t="s">
        <v>81</v>
      </c>
      <c r="H3" s="14" t="s">
        <v>79</v>
      </c>
      <c r="I3" s="14" t="s">
        <v>80</v>
      </c>
      <c r="J3" s="33" t="s">
        <v>81</v>
      </c>
      <c r="K3" s="14" t="s">
        <v>79</v>
      </c>
      <c r="L3" s="14" t="s">
        <v>80</v>
      </c>
      <c r="M3" s="33" t="s">
        <v>81</v>
      </c>
      <c r="N3" s="14" t="s">
        <v>79</v>
      </c>
      <c r="O3" s="14" t="s">
        <v>80</v>
      </c>
      <c r="P3" s="33" t="s">
        <v>81</v>
      </c>
    </row>
    <row r="4" spans="1:16" s="5" customFormat="1" ht="18" customHeight="1" x14ac:dyDescent="0.2">
      <c r="A4" s="37"/>
      <c r="B4" s="15"/>
      <c r="C4" s="15"/>
      <c r="D4" s="34"/>
      <c r="E4" s="15"/>
      <c r="F4" s="15"/>
      <c r="G4" s="34"/>
      <c r="H4" s="15"/>
      <c r="I4" s="15"/>
      <c r="J4" s="34"/>
      <c r="K4" s="15"/>
      <c r="L4" s="15"/>
      <c r="M4" s="34"/>
      <c r="N4" s="15"/>
      <c r="O4" s="15"/>
      <c r="P4" s="34"/>
    </row>
    <row r="5" spans="1:16" s="5" customFormat="1" ht="18" customHeight="1" x14ac:dyDescent="0.2">
      <c r="A5" s="6" t="s">
        <v>61</v>
      </c>
      <c r="B5" s="11" t="s">
        <v>1</v>
      </c>
      <c r="C5" s="11" t="s">
        <v>2</v>
      </c>
      <c r="D5" s="11" t="s">
        <v>3</v>
      </c>
      <c r="E5" s="11" t="s">
        <v>37</v>
      </c>
      <c r="F5" s="11" t="s">
        <v>0</v>
      </c>
      <c r="G5" s="11" t="s">
        <v>38</v>
      </c>
      <c r="H5" s="11" t="s">
        <v>85</v>
      </c>
      <c r="I5" s="11">
        <v>0.1</v>
      </c>
      <c r="J5" s="12" t="s">
        <v>58</v>
      </c>
      <c r="K5" s="12" t="s">
        <v>104</v>
      </c>
      <c r="L5" s="12">
        <v>0.11</v>
      </c>
      <c r="M5" s="12" t="s">
        <v>105</v>
      </c>
      <c r="N5" s="12" t="s">
        <v>153</v>
      </c>
      <c r="O5" s="12">
        <v>0.11</v>
      </c>
      <c r="P5" s="12" t="s">
        <v>154</v>
      </c>
    </row>
    <row r="6" spans="1:16" s="5" customFormat="1" ht="18" customHeight="1" x14ac:dyDescent="0.2">
      <c r="A6" s="6" t="s">
        <v>62</v>
      </c>
      <c r="B6" s="11" t="s">
        <v>4</v>
      </c>
      <c r="C6" s="11" t="s">
        <v>5</v>
      </c>
      <c r="D6" s="11" t="s">
        <v>6</v>
      </c>
      <c r="E6" s="11" t="s">
        <v>39</v>
      </c>
      <c r="F6" s="11" t="s">
        <v>5</v>
      </c>
      <c r="G6" s="11" t="s">
        <v>40</v>
      </c>
      <c r="H6" s="11" t="s">
        <v>86</v>
      </c>
      <c r="I6" s="11">
        <v>58</v>
      </c>
      <c r="J6" s="12" t="s">
        <v>94</v>
      </c>
      <c r="K6" s="12" t="s">
        <v>106</v>
      </c>
      <c r="L6" s="12">
        <v>56</v>
      </c>
      <c r="M6" s="12" t="s">
        <v>117</v>
      </c>
      <c r="N6" s="12" t="s">
        <v>155</v>
      </c>
      <c r="O6" s="12">
        <v>51</v>
      </c>
      <c r="P6" s="12" t="s">
        <v>156</v>
      </c>
    </row>
    <row r="7" spans="1:16" s="5" customFormat="1" ht="18" customHeight="1" x14ac:dyDescent="0.2">
      <c r="A7" s="6" t="s">
        <v>63</v>
      </c>
      <c r="B7" s="11" t="s">
        <v>7</v>
      </c>
      <c r="C7" s="11" t="s">
        <v>8</v>
      </c>
      <c r="D7" s="11" t="s">
        <v>9</v>
      </c>
      <c r="E7" s="13">
        <v>32325</v>
      </c>
      <c r="F7" s="11" t="s">
        <v>41</v>
      </c>
      <c r="G7" s="11" t="s">
        <v>42</v>
      </c>
      <c r="H7" s="11" t="s">
        <v>87</v>
      </c>
      <c r="I7" s="11">
        <v>29</v>
      </c>
      <c r="J7" s="12" t="s">
        <v>95</v>
      </c>
      <c r="K7" s="12" t="s">
        <v>107</v>
      </c>
      <c r="L7" s="12">
        <v>29</v>
      </c>
      <c r="M7" s="12" t="s">
        <v>118</v>
      </c>
      <c r="N7" s="12" t="s">
        <v>157</v>
      </c>
      <c r="O7" s="12">
        <v>26</v>
      </c>
      <c r="P7" s="12" t="s">
        <v>158</v>
      </c>
    </row>
    <row r="8" spans="1:16" s="5" customFormat="1" ht="18" customHeight="1" x14ac:dyDescent="0.2">
      <c r="A8" s="6" t="s">
        <v>64</v>
      </c>
      <c r="B8" s="11" t="s">
        <v>11</v>
      </c>
      <c r="C8" s="11" t="s">
        <v>12</v>
      </c>
      <c r="D8" s="11" t="s">
        <v>13</v>
      </c>
      <c r="E8" s="11" t="s">
        <v>43</v>
      </c>
      <c r="F8" s="11" t="s">
        <v>10</v>
      </c>
      <c r="G8" s="11" t="s">
        <v>44</v>
      </c>
      <c r="H8" s="11" t="s">
        <v>88</v>
      </c>
      <c r="I8" s="11">
        <v>1.03</v>
      </c>
      <c r="J8" s="12" t="s">
        <v>96</v>
      </c>
      <c r="K8" s="12" t="s">
        <v>108</v>
      </c>
      <c r="L8" s="12">
        <v>1.1100000000000001</v>
      </c>
      <c r="M8" s="12" t="s">
        <v>119</v>
      </c>
      <c r="N8" s="12" t="s">
        <v>159</v>
      </c>
      <c r="O8" s="12">
        <v>1.05</v>
      </c>
      <c r="P8" s="12" t="s">
        <v>160</v>
      </c>
    </row>
    <row r="9" spans="1:16" s="5" customFormat="1" ht="18" customHeight="1" x14ac:dyDescent="0.2">
      <c r="A9" s="6" t="s">
        <v>65</v>
      </c>
      <c r="B9" s="11" t="s">
        <v>14</v>
      </c>
      <c r="C9" s="11" t="s">
        <v>12</v>
      </c>
      <c r="D9" s="11" t="s">
        <v>15</v>
      </c>
      <c r="E9" s="11" t="s">
        <v>45</v>
      </c>
      <c r="F9" s="11" t="s">
        <v>10</v>
      </c>
      <c r="G9" s="11" t="s">
        <v>46</v>
      </c>
      <c r="H9" s="11" t="s">
        <v>89</v>
      </c>
      <c r="I9" s="11">
        <v>1.03</v>
      </c>
      <c r="J9" s="12" t="s">
        <v>97</v>
      </c>
      <c r="K9" s="12" t="s">
        <v>109</v>
      </c>
      <c r="L9" s="12">
        <v>1.1100000000000001</v>
      </c>
      <c r="M9" s="12" t="s">
        <v>120</v>
      </c>
      <c r="N9" s="12" t="s">
        <v>161</v>
      </c>
      <c r="O9" s="12">
        <v>1.05</v>
      </c>
      <c r="P9" s="12" t="s">
        <v>162</v>
      </c>
    </row>
    <row r="10" spans="1:16" s="5" customFormat="1" ht="18" customHeight="1" x14ac:dyDescent="0.2">
      <c r="A10" s="6" t="s">
        <v>66</v>
      </c>
      <c r="B10" s="11" t="s">
        <v>18</v>
      </c>
      <c r="C10" s="11" t="s">
        <v>16</v>
      </c>
      <c r="D10" s="11" t="s">
        <v>19</v>
      </c>
      <c r="E10" s="11" t="s">
        <v>17</v>
      </c>
      <c r="F10" s="11" t="s">
        <v>16</v>
      </c>
      <c r="G10" s="11" t="s">
        <v>47</v>
      </c>
      <c r="H10" s="11" t="s">
        <v>90</v>
      </c>
      <c r="I10" s="11">
        <v>0.05</v>
      </c>
      <c r="J10" s="12" t="s">
        <v>59</v>
      </c>
      <c r="K10" s="12" t="s">
        <v>110</v>
      </c>
      <c r="L10" s="12">
        <f>0.18/4</f>
        <v>4.4999999999999998E-2</v>
      </c>
      <c r="M10" s="12" t="s">
        <v>111</v>
      </c>
      <c r="N10" s="12" t="s">
        <v>163</v>
      </c>
      <c r="O10" s="12">
        <v>0.05</v>
      </c>
      <c r="P10" s="12" t="s">
        <v>164</v>
      </c>
    </row>
    <row r="11" spans="1:16" s="5" customFormat="1" ht="18" customHeight="1" x14ac:dyDescent="0.2">
      <c r="A11" s="6" t="s">
        <v>67</v>
      </c>
      <c r="B11" s="11" t="s">
        <v>22</v>
      </c>
      <c r="C11" s="11" t="s">
        <v>20</v>
      </c>
      <c r="D11" s="11" t="s">
        <v>23</v>
      </c>
      <c r="E11" s="11" t="s">
        <v>21</v>
      </c>
      <c r="F11" s="11" t="s">
        <v>20</v>
      </c>
      <c r="G11" s="11" t="s">
        <v>48</v>
      </c>
      <c r="H11" s="11" t="s">
        <v>102</v>
      </c>
      <c r="I11" s="11">
        <v>13</v>
      </c>
      <c r="J11" s="12" t="s">
        <v>98</v>
      </c>
      <c r="K11" s="12" t="s">
        <v>112</v>
      </c>
      <c r="L11" s="12">
        <v>15</v>
      </c>
      <c r="M11" s="12" t="s">
        <v>121</v>
      </c>
      <c r="N11" s="12" t="s">
        <v>165</v>
      </c>
      <c r="O11" s="12">
        <v>18</v>
      </c>
      <c r="P11" s="12" t="s">
        <v>166</v>
      </c>
    </row>
    <row r="12" spans="1:16" s="5" customFormat="1" ht="18" customHeight="1" x14ac:dyDescent="0.2">
      <c r="A12" s="6" t="s">
        <v>68</v>
      </c>
      <c r="B12" s="11" t="s">
        <v>25</v>
      </c>
      <c r="C12" s="11" t="s">
        <v>20</v>
      </c>
      <c r="D12" s="11" t="s">
        <v>26</v>
      </c>
      <c r="E12" s="11" t="s">
        <v>49</v>
      </c>
      <c r="F12" s="11" t="s">
        <v>50</v>
      </c>
      <c r="G12" s="11" t="s">
        <v>51</v>
      </c>
      <c r="H12" s="11" t="s">
        <v>24</v>
      </c>
      <c r="I12" s="11">
        <v>13</v>
      </c>
      <c r="J12" s="12" t="s">
        <v>99</v>
      </c>
      <c r="K12" s="12" t="s">
        <v>113</v>
      </c>
      <c r="L12" s="12">
        <v>15</v>
      </c>
      <c r="M12" s="12" t="s">
        <v>122</v>
      </c>
      <c r="N12" s="12" t="s">
        <v>167</v>
      </c>
      <c r="O12" s="12">
        <v>18</v>
      </c>
      <c r="P12" s="12" t="s">
        <v>168</v>
      </c>
    </row>
    <row r="13" spans="1:16" s="5" customFormat="1" ht="18" customHeight="1" x14ac:dyDescent="0.2">
      <c r="A13" s="6" t="s">
        <v>69</v>
      </c>
      <c r="B13" s="11" t="s">
        <v>27</v>
      </c>
      <c r="C13" s="11" t="s">
        <v>28</v>
      </c>
      <c r="D13" s="11" t="s">
        <v>29</v>
      </c>
      <c r="E13" s="11" t="s">
        <v>52</v>
      </c>
      <c r="F13" s="11" t="s">
        <v>28</v>
      </c>
      <c r="G13" s="11" t="s">
        <v>53</v>
      </c>
      <c r="H13" s="11" t="s">
        <v>91</v>
      </c>
      <c r="I13" s="11">
        <v>2</v>
      </c>
      <c r="J13" s="12" t="s">
        <v>100</v>
      </c>
      <c r="K13" s="12" t="s">
        <v>31</v>
      </c>
      <c r="L13" s="12">
        <v>1</v>
      </c>
      <c r="M13" s="12" t="s">
        <v>123</v>
      </c>
      <c r="N13" s="12" t="s">
        <v>30</v>
      </c>
      <c r="O13" s="12">
        <v>1</v>
      </c>
      <c r="P13" s="12" t="s">
        <v>169</v>
      </c>
    </row>
    <row r="14" spans="1:16" s="5" customFormat="1" ht="18" customHeight="1" x14ac:dyDescent="0.2">
      <c r="A14" s="6" t="s">
        <v>70</v>
      </c>
      <c r="B14" s="11" t="s">
        <v>31</v>
      </c>
      <c r="C14" s="11" t="s">
        <v>28</v>
      </c>
      <c r="D14" s="11" t="s">
        <v>32</v>
      </c>
      <c r="E14" s="11" t="s">
        <v>54</v>
      </c>
      <c r="F14" s="11" t="s">
        <v>28</v>
      </c>
      <c r="G14" s="11" t="s">
        <v>55</v>
      </c>
      <c r="H14" s="11" t="s">
        <v>92</v>
      </c>
      <c r="I14" s="11">
        <v>2</v>
      </c>
      <c r="J14" s="12" t="s">
        <v>60</v>
      </c>
      <c r="K14" s="12" t="s">
        <v>114</v>
      </c>
      <c r="L14" s="12">
        <v>1</v>
      </c>
      <c r="M14" s="12" t="s">
        <v>115</v>
      </c>
      <c r="N14" s="12" t="s">
        <v>170</v>
      </c>
      <c r="O14" s="12">
        <v>1</v>
      </c>
      <c r="P14" s="12" t="s">
        <v>171</v>
      </c>
    </row>
    <row r="15" spans="1:16" s="5" customFormat="1" ht="18" customHeight="1" x14ac:dyDescent="0.2">
      <c r="A15" s="6" t="s">
        <v>71</v>
      </c>
      <c r="B15" s="11" t="s">
        <v>34</v>
      </c>
      <c r="C15" s="11" t="s">
        <v>35</v>
      </c>
      <c r="D15" s="11" t="s">
        <v>36</v>
      </c>
      <c r="E15" s="11" t="s">
        <v>56</v>
      </c>
      <c r="F15" s="11" t="s">
        <v>33</v>
      </c>
      <c r="G15" s="11" t="s">
        <v>57</v>
      </c>
      <c r="H15" s="11" t="s">
        <v>93</v>
      </c>
      <c r="I15" s="11">
        <v>29</v>
      </c>
      <c r="J15" s="12" t="s">
        <v>101</v>
      </c>
      <c r="K15" s="12" t="s">
        <v>116</v>
      </c>
      <c r="L15" s="12">
        <v>26</v>
      </c>
      <c r="M15" s="12" t="s">
        <v>124</v>
      </c>
      <c r="N15" s="12" t="s">
        <v>112</v>
      </c>
      <c r="O15" s="12">
        <v>23</v>
      </c>
      <c r="P15" s="12" t="s">
        <v>172</v>
      </c>
    </row>
    <row r="16" spans="1:16" s="5" customFormat="1" ht="18" customHeight="1" x14ac:dyDescent="0.2">
      <c r="A16" s="2" t="s">
        <v>72</v>
      </c>
      <c r="B16" s="8"/>
      <c r="C16" s="8"/>
      <c r="D16" s="8"/>
      <c r="E16" s="8"/>
      <c r="F16" s="8"/>
      <c r="G16" s="8"/>
      <c r="H16" s="8"/>
      <c r="I16" s="8"/>
      <c r="J16" s="8"/>
    </row>
    <row r="17" spans="1:14" s="5" customFormat="1" ht="18" customHeight="1" x14ac:dyDescent="0.2">
      <c r="A17" s="2" t="s">
        <v>73</v>
      </c>
      <c r="B17" s="8"/>
      <c r="C17" s="8"/>
      <c r="D17" s="8"/>
      <c r="E17" s="8"/>
      <c r="F17" s="8"/>
      <c r="G17" s="8"/>
      <c r="H17" s="8"/>
      <c r="I17" s="8"/>
      <c r="J17" s="8"/>
    </row>
    <row r="18" spans="1:14" s="5" customFormat="1" ht="18" customHeight="1" x14ac:dyDescent="0.2">
      <c r="A18" s="2" t="s">
        <v>74</v>
      </c>
      <c r="B18" s="8"/>
      <c r="C18" s="8"/>
      <c r="D18" s="8"/>
      <c r="E18" s="8"/>
      <c r="F18" s="8"/>
      <c r="G18" s="8"/>
      <c r="H18" s="8"/>
      <c r="I18" s="8"/>
      <c r="J18" s="8"/>
    </row>
    <row r="19" spans="1:14" s="5" customFormat="1" ht="18" customHeight="1" x14ac:dyDescent="0.2">
      <c r="A19" s="2" t="s">
        <v>75</v>
      </c>
      <c r="B19" s="8"/>
      <c r="C19" s="8"/>
      <c r="D19" s="8"/>
      <c r="E19" s="8"/>
      <c r="F19" s="8"/>
      <c r="G19" s="8"/>
      <c r="H19" s="8"/>
      <c r="I19" s="8"/>
      <c r="J19" s="8"/>
    </row>
    <row r="20" spans="1:14" s="5" customFormat="1" ht="18" customHeight="1" x14ac:dyDescent="0.2">
      <c r="A20" s="2" t="s">
        <v>76</v>
      </c>
      <c r="B20" s="8"/>
      <c r="C20" s="8"/>
      <c r="D20" s="8"/>
      <c r="E20" s="8"/>
      <c r="F20" s="8"/>
      <c r="G20" s="8"/>
      <c r="H20" s="8"/>
      <c r="I20" s="8"/>
      <c r="J20" s="8"/>
    </row>
    <row r="21" spans="1:14" s="5" customFormat="1" ht="18" customHeight="1" x14ac:dyDescent="0.2">
      <c r="A21" s="2" t="s">
        <v>77</v>
      </c>
      <c r="B21" s="8"/>
      <c r="C21" s="8"/>
      <c r="D21" s="8"/>
      <c r="E21" s="8"/>
      <c r="F21" s="8"/>
      <c r="G21" s="8"/>
      <c r="H21" s="8"/>
      <c r="I21" s="8"/>
      <c r="J21" s="8"/>
    </row>
    <row r="22" spans="1:14" s="5" customFormat="1" ht="14.1" customHeight="1" x14ac:dyDescent="0.2">
      <c r="B22" s="9"/>
      <c r="C22" s="9"/>
      <c r="D22" s="9"/>
      <c r="E22" s="9"/>
      <c r="F22" s="9"/>
      <c r="G22" s="9"/>
      <c r="H22" s="9"/>
      <c r="I22" s="9"/>
      <c r="J22" s="9"/>
      <c r="K22" s="7"/>
      <c r="N22" s="7"/>
    </row>
  </sheetData>
  <mergeCells count="11">
    <mergeCell ref="N2:P2"/>
    <mergeCell ref="P3:P4"/>
    <mergeCell ref="A2:A4"/>
    <mergeCell ref="B2:D2"/>
    <mergeCell ref="D3:D4"/>
    <mergeCell ref="K2:M2"/>
    <mergeCell ref="M3:M4"/>
    <mergeCell ref="E2:G2"/>
    <mergeCell ref="H2:J2"/>
    <mergeCell ref="G3:G4"/>
    <mergeCell ref="J3:J4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172F-C491-417B-A17C-1FA048EE6899}">
  <dimension ref="A1:C16"/>
  <sheetViews>
    <sheetView tabSelected="1" workbookViewId="0">
      <selection activeCell="H9" sqref="H9"/>
    </sheetView>
  </sheetViews>
  <sheetFormatPr defaultRowHeight="15" x14ac:dyDescent="0.25"/>
  <cols>
    <col min="1" max="1" width="8.28515625" style="17" customWidth="1"/>
    <col min="2" max="2" width="30.5703125" style="17" customWidth="1"/>
    <col min="3" max="3" width="52.7109375" style="17" customWidth="1"/>
    <col min="4" max="256" width="9.140625" style="17"/>
    <col min="257" max="257" width="8.28515625" style="17" customWidth="1"/>
    <col min="258" max="258" width="30.5703125" style="17" customWidth="1"/>
    <col min="259" max="259" width="52.7109375" style="17" customWidth="1"/>
    <col min="260" max="512" width="9.140625" style="17"/>
    <col min="513" max="513" width="8.28515625" style="17" customWidth="1"/>
    <col min="514" max="514" width="30.5703125" style="17" customWidth="1"/>
    <col min="515" max="515" width="52.7109375" style="17" customWidth="1"/>
    <col min="516" max="768" width="9.140625" style="17"/>
    <col min="769" max="769" width="8.28515625" style="17" customWidth="1"/>
    <col min="770" max="770" width="30.5703125" style="17" customWidth="1"/>
    <col min="771" max="771" width="52.7109375" style="17" customWidth="1"/>
    <col min="772" max="1024" width="9.140625" style="17"/>
    <col min="1025" max="1025" width="8.28515625" style="17" customWidth="1"/>
    <col min="1026" max="1026" width="30.5703125" style="17" customWidth="1"/>
    <col min="1027" max="1027" width="52.7109375" style="17" customWidth="1"/>
    <col min="1028" max="1280" width="9.140625" style="17"/>
    <col min="1281" max="1281" width="8.28515625" style="17" customWidth="1"/>
    <col min="1282" max="1282" width="30.5703125" style="17" customWidth="1"/>
    <col min="1283" max="1283" width="52.7109375" style="17" customWidth="1"/>
    <col min="1284" max="1536" width="9.140625" style="17"/>
    <col min="1537" max="1537" width="8.28515625" style="17" customWidth="1"/>
    <col min="1538" max="1538" width="30.5703125" style="17" customWidth="1"/>
    <col min="1539" max="1539" width="52.7109375" style="17" customWidth="1"/>
    <col min="1540" max="1792" width="9.140625" style="17"/>
    <col min="1793" max="1793" width="8.28515625" style="17" customWidth="1"/>
    <col min="1794" max="1794" width="30.5703125" style="17" customWidth="1"/>
    <col min="1795" max="1795" width="52.7109375" style="17" customWidth="1"/>
    <col min="1796" max="2048" width="9.140625" style="17"/>
    <col min="2049" max="2049" width="8.28515625" style="17" customWidth="1"/>
    <col min="2050" max="2050" width="30.5703125" style="17" customWidth="1"/>
    <col min="2051" max="2051" width="52.7109375" style="17" customWidth="1"/>
    <col min="2052" max="2304" width="9.140625" style="17"/>
    <col min="2305" max="2305" width="8.28515625" style="17" customWidth="1"/>
    <col min="2306" max="2306" width="30.5703125" style="17" customWidth="1"/>
    <col min="2307" max="2307" width="52.7109375" style="17" customWidth="1"/>
    <col min="2308" max="2560" width="9.140625" style="17"/>
    <col min="2561" max="2561" width="8.28515625" style="17" customWidth="1"/>
    <col min="2562" max="2562" width="30.5703125" style="17" customWidth="1"/>
    <col min="2563" max="2563" width="52.7109375" style="17" customWidth="1"/>
    <col min="2564" max="2816" width="9.140625" style="17"/>
    <col min="2817" max="2817" width="8.28515625" style="17" customWidth="1"/>
    <col min="2818" max="2818" width="30.5703125" style="17" customWidth="1"/>
    <col min="2819" max="2819" width="52.7109375" style="17" customWidth="1"/>
    <col min="2820" max="3072" width="9.140625" style="17"/>
    <col min="3073" max="3073" width="8.28515625" style="17" customWidth="1"/>
    <col min="3074" max="3074" width="30.5703125" style="17" customWidth="1"/>
    <col min="3075" max="3075" width="52.7109375" style="17" customWidth="1"/>
    <col min="3076" max="3328" width="9.140625" style="17"/>
    <col min="3329" max="3329" width="8.28515625" style="17" customWidth="1"/>
    <col min="3330" max="3330" width="30.5703125" style="17" customWidth="1"/>
    <col min="3331" max="3331" width="52.7109375" style="17" customWidth="1"/>
    <col min="3332" max="3584" width="9.140625" style="17"/>
    <col min="3585" max="3585" width="8.28515625" style="17" customWidth="1"/>
    <col min="3586" max="3586" width="30.5703125" style="17" customWidth="1"/>
    <col min="3587" max="3587" width="52.7109375" style="17" customWidth="1"/>
    <col min="3588" max="3840" width="9.140625" style="17"/>
    <col min="3841" max="3841" width="8.28515625" style="17" customWidth="1"/>
    <col min="3842" max="3842" width="30.5703125" style="17" customWidth="1"/>
    <col min="3843" max="3843" width="52.7109375" style="17" customWidth="1"/>
    <col min="3844" max="4096" width="9.140625" style="17"/>
    <col min="4097" max="4097" width="8.28515625" style="17" customWidth="1"/>
    <col min="4098" max="4098" width="30.5703125" style="17" customWidth="1"/>
    <col min="4099" max="4099" width="52.7109375" style="17" customWidth="1"/>
    <col min="4100" max="4352" width="9.140625" style="17"/>
    <col min="4353" max="4353" width="8.28515625" style="17" customWidth="1"/>
    <col min="4354" max="4354" width="30.5703125" style="17" customWidth="1"/>
    <col min="4355" max="4355" width="52.7109375" style="17" customWidth="1"/>
    <col min="4356" max="4608" width="9.140625" style="17"/>
    <col min="4609" max="4609" width="8.28515625" style="17" customWidth="1"/>
    <col min="4610" max="4610" width="30.5703125" style="17" customWidth="1"/>
    <col min="4611" max="4611" width="52.7109375" style="17" customWidth="1"/>
    <col min="4612" max="4864" width="9.140625" style="17"/>
    <col min="4865" max="4865" width="8.28515625" style="17" customWidth="1"/>
    <col min="4866" max="4866" width="30.5703125" style="17" customWidth="1"/>
    <col min="4867" max="4867" width="52.7109375" style="17" customWidth="1"/>
    <col min="4868" max="5120" width="9.140625" style="17"/>
    <col min="5121" max="5121" width="8.28515625" style="17" customWidth="1"/>
    <col min="5122" max="5122" width="30.5703125" style="17" customWidth="1"/>
    <col min="5123" max="5123" width="52.7109375" style="17" customWidth="1"/>
    <col min="5124" max="5376" width="9.140625" style="17"/>
    <col min="5377" max="5377" width="8.28515625" style="17" customWidth="1"/>
    <col min="5378" max="5378" width="30.5703125" style="17" customWidth="1"/>
    <col min="5379" max="5379" width="52.7109375" style="17" customWidth="1"/>
    <col min="5380" max="5632" width="9.140625" style="17"/>
    <col min="5633" max="5633" width="8.28515625" style="17" customWidth="1"/>
    <col min="5634" max="5634" width="30.5703125" style="17" customWidth="1"/>
    <col min="5635" max="5635" width="52.7109375" style="17" customWidth="1"/>
    <col min="5636" max="5888" width="9.140625" style="17"/>
    <col min="5889" max="5889" width="8.28515625" style="17" customWidth="1"/>
    <col min="5890" max="5890" width="30.5703125" style="17" customWidth="1"/>
    <col min="5891" max="5891" width="52.7109375" style="17" customWidth="1"/>
    <col min="5892" max="6144" width="9.140625" style="17"/>
    <col min="6145" max="6145" width="8.28515625" style="17" customWidth="1"/>
    <col min="6146" max="6146" width="30.5703125" style="17" customWidth="1"/>
    <col min="6147" max="6147" width="52.7109375" style="17" customWidth="1"/>
    <col min="6148" max="6400" width="9.140625" style="17"/>
    <col min="6401" max="6401" width="8.28515625" style="17" customWidth="1"/>
    <col min="6402" max="6402" width="30.5703125" style="17" customWidth="1"/>
    <col min="6403" max="6403" width="52.7109375" style="17" customWidth="1"/>
    <col min="6404" max="6656" width="9.140625" style="17"/>
    <col min="6657" max="6657" width="8.28515625" style="17" customWidth="1"/>
    <col min="6658" max="6658" width="30.5703125" style="17" customWidth="1"/>
    <col min="6659" max="6659" width="52.7109375" style="17" customWidth="1"/>
    <col min="6660" max="6912" width="9.140625" style="17"/>
    <col min="6913" max="6913" width="8.28515625" style="17" customWidth="1"/>
    <col min="6914" max="6914" width="30.5703125" style="17" customWidth="1"/>
    <col min="6915" max="6915" width="52.7109375" style="17" customWidth="1"/>
    <col min="6916" max="7168" width="9.140625" style="17"/>
    <col min="7169" max="7169" width="8.28515625" style="17" customWidth="1"/>
    <col min="7170" max="7170" width="30.5703125" style="17" customWidth="1"/>
    <col min="7171" max="7171" width="52.7109375" style="17" customWidth="1"/>
    <col min="7172" max="7424" width="9.140625" style="17"/>
    <col min="7425" max="7425" width="8.28515625" style="17" customWidth="1"/>
    <col min="7426" max="7426" width="30.5703125" style="17" customWidth="1"/>
    <col min="7427" max="7427" width="52.7109375" style="17" customWidth="1"/>
    <col min="7428" max="7680" width="9.140625" style="17"/>
    <col min="7681" max="7681" width="8.28515625" style="17" customWidth="1"/>
    <col min="7682" max="7682" width="30.5703125" style="17" customWidth="1"/>
    <col min="7683" max="7683" width="52.7109375" style="17" customWidth="1"/>
    <col min="7684" max="7936" width="9.140625" style="17"/>
    <col min="7937" max="7937" width="8.28515625" style="17" customWidth="1"/>
    <col min="7938" max="7938" width="30.5703125" style="17" customWidth="1"/>
    <col min="7939" max="7939" width="52.7109375" style="17" customWidth="1"/>
    <col min="7940" max="8192" width="9.140625" style="17"/>
    <col min="8193" max="8193" width="8.28515625" style="17" customWidth="1"/>
    <col min="8194" max="8194" width="30.5703125" style="17" customWidth="1"/>
    <col min="8195" max="8195" width="52.7109375" style="17" customWidth="1"/>
    <col min="8196" max="8448" width="9.140625" style="17"/>
    <col min="8449" max="8449" width="8.28515625" style="17" customWidth="1"/>
    <col min="8450" max="8450" width="30.5703125" style="17" customWidth="1"/>
    <col min="8451" max="8451" width="52.7109375" style="17" customWidth="1"/>
    <col min="8452" max="8704" width="9.140625" style="17"/>
    <col min="8705" max="8705" width="8.28515625" style="17" customWidth="1"/>
    <col min="8706" max="8706" width="30.5703125" style="17" customWidth="1"/>
    <col min="8707" max="8707" width="52.7109375" style="17" customWidth="1"/>
    <col min="8708" max="8960" width="9.140625" style="17"/>
    <col min="8961" max="8961" width="8.28515625" style="17" customWidth="1"/>
    <col min="8962" max="8962" width="30.5703125" style="17" customWidth="1"/>
    <col min="8963" max="8963" width="52.7109375" style="17" customWidth="1"/>
    <col min="8964" max="9216" width="9.140625" style="17"/>
    <col min="9217" max="9217" width="8.28515625" style="17" customWidth="1"/>
    <col min="9218" max="9218" width="30.5703125" style="17" customWidth="1"/>
    <col min="9219" max="9219" width="52.7109375" style="17" customWidth="1"/>
    <col min="9220" max="9472" width="9.140625" style="17"/>
    <col min="9473" max="9473" width="8.28515625" style="17" customWidth="1"/>
    <col min="9474" max="9474" width="30.5703125" style="17" customWidth="1"/>
    <col min="9475" max="9475" width="52.7109375" style="17" customWidth="1"/>
    <col min="9476" max="9728" width="9.140625" style="17"/>
    <col min="9729" max="9729" width="8.28515625" style="17" customWidth="1"/>
    <col min="9730" max="9730" width="30.5703125" style="17" customWidth="1"/>
    <col min="9731" max="9731" width="52.7109375" style="17" customWidth="1"/>
    <col min="9732" max="9984" width="9.140625" style="17"/>
    <col min="9985" max="9985" width="8.28515625" style="17" customWidth="1"/>
    <col min="9986" max="9986" width="30.5703125" style="17" customWidth="1"/>
    <col min="9987" max="9987" width="52.7109375" style="17" customWidth="1"/>
    <col min="9988" max="10240" width="9.140625" style="17"/>
    <col min="10241" max="10241" width="8.28515625" style="17" customWidth="1"/>
    <col min="10242" max="10242" width="30.5703125" style="17" customWidth="1"/>
    <col min="10243" max="10243" width="52.7109375" style="17" customWidth="1"/>
    <col min="10244" max="10496" width="9.140625" style="17"/>
    <col min="10497" max="10497" width="8.28515625" style="17" customWidth="1"/>
    <col min="10498" max="10498" width="30.5703125" style="17" customWidth="1"/>
    <col min="10499" max="10499" width="52.7109375" style="17" customWidth="1"/>
    <col min="10500" max="10752" width="9.140625" style="17"/>
    <col min="10753" max="10753" width="8.28515625" style="17" customWidth="1"/>
    <col min="10754" max="10754" width="30.5703125" style="17" customWidth="1"/>
    <col min="10755" max="10755" width="52.7109375" style="17" customWidth="1"/>
    <col min="10756" max="11008" width="9.140625" style="17"/>
    <col min="11009" max="11009" width="8.28515625" style="17" customWidth="1"/>
    <col min="11010" max="11010" width="30.5703125" style="17" customWidth="1"/>
    <col min="11011" max="11011" width="52.7109375" style="17" customWidth="1"/>
    <col min="11012" max="11264" width="9.140625" style="17"/>
    <col min="11265" max="11265" width="8.28515625" style="17" customWidth="1"/>
    <col min="11266" max="11266" width="30.5703125" style="17" customWidth="1"/>
    <col min="11267" max="11267" width="52.7109375" style="17" customWidth="1"/>
    <col min="11268" max="11520" width="9.140625" style="17"/>
    <col min="11521" max="11521" width="8.28515625" style="17" customWidth="1"/>
    <col min="11522" max="11522" width="30.5703125" style="17" customWidth="1"/>
    <col min="11523" max="11523" width="52.7109375" style="17" customWidth="1"/>
    <col min="11524" max="11776" width="9.140625" style="17"/>
    <col min="11777" max="11777" width="8.28515625" style="17" customWidth="1"/>
    <col min="11778" max="11778" width="30.5703125" style="17" customWidth="1"/>
    <col min="11779" max="11779" width="52.7109375" style="17" customWidth="1"/>
    <col min="11780" max="12032" width="9.140625" style="17"/>
    <col min="12033" max="12033" width="8.28515625" style="17" customWidth="1"/>
    <col min="12034" max="12034" width="30.5703125" style="17" customWidth="1"/>
    <col min="12035" max="12035" width="52.7109375" style="17" customWidth="1"/>
    <col min="12036" max="12288" width="9.140625" style="17"/>
    <col min="12289" max="12289" width="8.28515625" style="17" customWidth="1"/>
    <col min="12290" max="12290" width="30.5703125" style="17" customWidth="1"/>
    <col min="12291" max="12291" width="52.7109375" style="17" customWidth="1"/>
    <col min="12292" max="12544" width="9.140625" style="17"/>
    <col min="12545" max="12545" width="8.28515625" style="17" customWidth="1"/>
    <col min="12546" max="12546" width="30.5703125" style="17" customWidth="1"/>
    <col min="12547" max="12547" width="52.7109375" style="17" customWidth="1"/>
    <col min="12548" max="12800" width="9.140625" style="17"/>
    <col min="12801" max="12801" width="8.28515625" style="17" customWidth="1"/>
    <col min="12802" max="12802" width="30.5703125" style="17" customWidth="1"/>
    <col min="12803" max="12803" width="52.7109375" style="17" customWidth="1"/>
    <col min="12804" max="13056" width="9.140625" style="17"/>
    <col min="13057" max="13057" width="8.28515625" style="17" customWidth="1"/>
    <col min="13058" max="13058" width="30.5703125" style="17" customWidth="1"/>
    <col min="13059" max="13059" width="52.7109375" style="17" customWidth="1"/>
    <col min="13060" max="13312" width="9.140625" style="17"/>
    <col min="13313" max="13313" width="8.28515625" style="17" customWidth="1"/>
    <col min="13314" max="13314" width="30.5703125" style="17" customWidth="1"/>
    <col min="13315" max="13315" width="52.7109375" style="17" customWidth="1"/>
    <col min="13316" max="13568" width="9.140625" style="17"/>
    <col min="13569" max="13569" width="8.28515625" style="17" customWidth="1"/>
    <col min="13570" max="13570" width="30.5703125" style="17" customWidth="1"/>
    <col min="13571" max="13571" width="52.7109375" style="17" customWidth="1"/>
    <col min="13572" max="13824" width="9.140625" style="17"/>
    <col min="13825" max="13825" width="8.28515625" style="17" customWidth="1"/>
    <col min="13826" max="13826" width="30.5703125" style="17" customWidth="1"/>
    <col min="13827" max="13827" width="52.7109375" style="17" customWidth="1"/>
    <col min="13828" max="14080" width="9.140625" style="17"/>
    <col min="14081" max="14081" width="8.28515625" style="17" customWidth="1"/>
    <col min="14082" max="14082" width="30.5703125" style="17" customWidth="1"/>
    <col min="14083" max="14083" width="52.7109375" style="17" customWidth="1"/>
    <col min="14084" max="14336" width="9.140625" style="17"/>
    <col min="14337" max="14337" width="8.28515625" style="17" customWidth="1"/>
    <col min="14338" max="14338" width="30.5703125" style="17" customWidth="1"/>
    <col min="14339" max="14339" width="52.7109375" style="17" customWidth="1"/>
    <col min="14340" max="14592" width="9.140625" style="17"/>
    <col min="14593" max="14593" width="8.28515625" style="17" customWidth="1"/>
    <col min="14594" max="14594" width="30.5703125" style="17" customWidth="1"/>
    <col min="14595" max="14595" width="52.7109375" style="17" customWidth="1"/>
    <col min="14596" max="14848" width="9.140625" style="17"/>
    <col min="14849" max="14849" width="8.28515625" style="17" customWidth="1"/>
    <col min="14850" max="14850" width="30.5703125" style="17" customWidth="1"/>
    <col min="14851" max="14851" width="52.7109375" style="17" customWidth="1"/>
    <col min="14852" max="15104" width="9.140625" style="17"/>
    <col min="15105" max="15105" width="8.28515625" style="17" customWidth="1"/>
    <col min="15106" max="15106" width="30.5703125" style="17" customWidth="1"/>
    <col min="15107" max="15107" width="52.7109375" style="17" customWidth="1"/>
    <col min="15108" max="15360" width="9.140625" style="17"/>
    <col min="15361" max="15361" width="8.28515625" style="17" customWidth="1"/>
    <col min="15362" max="15362" width="30.5703125" style="17" customWidth="1"/>
    <col min="15363" max="15363" width="52.7109375" style="17" customWidth="1"/>
    <col min="15364" max="15616" width="9.140625" style="17"/>
    <col min="15617" max="15617" width="8.28515625" style="17" customWidth="1"/>
    <col min="15618" max="15618" width="30.5703125" style="17" customWidth="1"/>
    <col min="15619" max="15619" width="52.7109375" style="17" customWidth="1"/>
    <col min="15620" max="15872" width="9.140625" style="17"/>
    <col min="15873" max="15873" width="8.28515625" style="17" customWidth="1"/>
    <col min="15874" max="15874" width="30.5703125" style="17" customWidth="1"/>
    <col min="15875" max="15875" width="52.7109375" style="17" customWidth="1"/>
    <col min="15876" max="16128" width="9.140625" style="17"/>
    <col min="16129" max="16129" width="8.28515625" style="17" customWidth="1"/>
    <col min="16130" max="16130" width="30.5703125" style="17" customWidth="1"/>
    <col min="16131" max="16131" width="52.7109375" style="17" customWidth="1"/>
    <col min="16132" max="16384" width="9.140625" style="17"/>
  </cols>
  <sheetData>
    <row r="1" spans="1:3" ht="21" x14ac:dyDescent="0.35">
      <c r="A1" s="16" t="s">
        <v>125</v>
      </c>
      <c r="B1" s="16" t="s">
        <v>126</v>
      </c>
      <c r="C1" s="16" t="s">
        <v>127</v>
      </c>
    </row>
    <row r="2" spans="1:3" s="21" customFormat="1" ht="21" x14ac:dyDescent="0.25">
      <c r="A2" s="18">
        <v>1</v>
      </c>
      <c r="B2" s="19" t="s">
        <v>128</v>
      </c>
      <c r="C2" s="20" t="s">
        <v>129</v>
      </c>
    </row>
    <row r="3" spans="1:3" s="21" customFormat="1" ht="21" x14ac:dyDescent="0.25">
      <c r="A3" s="22">
        <v>2</v>
      </c>
      <c r="B3" s="23" t="s">
        <v>130</v>
      </c>
      <c r="C3" s="20" t="s">
        <v>150</v>
      </c>
    </row>
    <row r="4" spans="1:3" s="21" customFormat="1" ht="21" x14ac:dyDescent="0.25">
      <c r="A4" s="22">
        <v>3</v>
      </c>
      <c r="B4" s="23" t="s">
        <v>131</v>
      </c>
      <c r="C4" s="20" t="s">
        <v>132</v>
      </c>
    </row>
    <row r="5" spans="1:3" s="21" customFormat="1" ht="42" x14ac:dyDescent="0.25">
      <c r="A5" s="22">
        <v>4</v>
      </c>
      <c r="B5" s="23" t="s">
        <v>133</v>
      </c>
      <c r="C5" s="24" t="s">
        <v>134</v>
      </c>
    </row>
    <row r="6" spans="1:3" s="21" customFormat="1" ht="21" x14ac:dyDescent="0.25">
      <c r="A6" s="22">
        <v>5</v>
      </c>
      <c r="B6" s="23" t="s">
        <v>135</v>
      </c>
      <c r="C6" s="25" t="s">
        <v>136</v>
      </c>
    </row>
    <row r="7" spans="1:3" s="21" customFormat="1" ht="21" x14ac:dyDescent="0.25">
      <c r="A7" s="22">
        <v>6</v>
      </c>
      <c r="B7" s="23" t="s">
        <v>137</v>
      </c>
      <c r="C7" s="20" t="s">
        <v>150</v>
      </c>
    </row>
    <row r="8" spans="1:3" s="21" customFormat="1" ht="21" x14ac:dyDescent="0.25">
      <c r="A8" s="22">
        <v>7</v>
      </c>
      <c r="B8" s="23" t="s">
        <v>127</v>
      </c>
      <c r="C8" s="24"/>
    </row>
    <row r="9" spans="1:3" s="21" customFormat="1" ht="21" x14ac:dyDescent="0.25">
      <c r="A9" s="22">
        <v>8</v>
      </c>
      <c r="B9" s="23" t="s">
        <v>138</v>
      </c>
      <c r="C9" s="23"/>
    </row>
    <row r="10" spans="1:3" s="21" customFormat="1" ht="21" x14ac:dyDescent="0.25">
      <c r="A10" s="22">
        <v>9.1</v>
      </c>
      <c r="B10" s="23" t="s">
        <v>139</v>
      </c>
      <c r="C10" s="24" t="s">
        <v>140</v>
      </c>
    </row>
    <row r="11" spans="1:3" s="21" customFormat="1" ht="21" x14ac:dyDescent="0.25">
      <c r="A11" s="22">
        <v>9.1999999999999993</v>
      </c>
      <c r="B11" s="23" t="s">
        <v>173</v>
      </c>
      <c r="C11" s="26">
        <v>1</v>
      </c>
    </row>
    <row r="12" spans="1:3" s="21" customFormat="1" ht="21" x14ac:dyDescent="0.25">
      <c r="A12" s="22">
        <v>10</v>
      </c>
      <c r="B12" s="23" t="s">
        <v>141</v>
      </c>
      <c r="C12" s="24" t="s">
        <v>142</v>
      </c>
    </row>
    <row r="13" spans="1:3" s="21" customFormat="1" ht="21" x14ac:dyDescent="0.25">
      <c r="A13" s="22">
        <v>11</v>
      </c>
      <c r="B13" s="23" t="s">
        <v>143</v>
      </c>
      <c r="C13" s="20" t="s">
        <v>144</v>
      </c>
    </row>
    <row r="14" spans="1:3" s="21" customFormat="1" ht="21" x14ac:dyDescent="0.25">
      <c r="A14" s="22">
        <v>12</v>
      </c>
      <c r="B14" s="23" t="s">
        <v>145</v>
      </c>
      <c r="C14" s="23" t="s">
        <v>146</v>
      </c>
    </row>
    <row r="15" spans="1:3" s="21" customFormat="1" ht="21" x14ac:dyDescent="0.25">
      <c r="A15" s="22">
        <v>13</v>
      </c>
      <c r="B15" s="23" t="s">
        <v>174</v>
      </c>
      <c r="C15" s="23" t="s">
        <v>147</v>
      </c>
    </row>
    <row r="16" spans="1:3" s="21" customFormat="1" ht="21" x14ac:dyDescent="0.25">
      <c r="A16" s="27">
        <v>14</v>
      </c>
      <c r="B16" s="28" t="s">
        <v>148</v>
      </c>
      <c r="C16" s="29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2017-12-08T06:31:01Z</dcterms:created>
  <dcterms:modified xsi:type="dcterms:W3CDTF">2021-11-03T07:43:01Z</dcterms:modified>
</cp:coreProperties>
</file>