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T8_ใต้" sheetId="1" r:id="rId1"/>
  </sheets>
  <definedNames/>
  <calcPr fullCalcOnLoad="1"/>
</workbook>
</file>

<file path=xl/sharedStrings.xml><?xml version="1.0" encoding="utf-8"?>
<sst xmlns="http://schemas.openxmlformats.org/spreadsheetml/2006/main" count="64" uniqueCount="50">
  <si>
    <t>รวม</t>
  </si>
  <si>
    <t>ชาย</t>
  </si>
  <si>
    <t>หญิง</t>
  </si>
  <si>
    <t>Total</t>
  </si>
  <si>
    <t>Male</t>
  </si>
  <si>
    <t>Female</t>
  </si>
  <si>
    <t>Population aged 6 years and over</t>
  </si>
  <si>
    <t>ประชากรที่อ่านหนังสือ</t>
  </si>
  <si>
    <t>ระดับการศึกษาที่สำเร็จ</t>
  </si>
  <si>
    <t xml:space="preserve">     ประถมศึกษา</t>
  </si>
  <si>
    <t xml:space="preserve">     มัธยมศึกษาตอนต้น</t>
  </si>
  <si>
    <t xml:space="preserve">     มัธยมศึกษาตอนปลาย</t>
  </si>
  <si>
    <t xml:space="preserve">     ปริญญาตรี</t>
  </si>
  <si>
    <t xml:space="preserve">     ไม่ทราบระดับการศึกษา</t>
  </si>
  <si>
    <t>ไม่ทราบ</t>
  </si>
  <si>
    <t>Level of educational attainment</t>
  </si>
  <si>
    <t xml:space="preserve">     Other  education</t>
  </si>
  <si>
    <t>Unknown</t>
  </si>
  <si>
    <t>ในเขตเทศบาล</t>
  </si>
  <si>
    <t>นอกเขตเทศบาล</t>
  </si>
  <si>
    <t>ประชากรอายุตั้งแต่ 6 ปีขึ้นไป</t>
  </si>
  <si>
    <t>Population who read</t>
  </si>
  <si>
    <t xml:space="preserve">     ก่อนประถมศึกษา</t>
  </si>
  <si>
    <t xml:space="preserve">         -  สายสามัญ</t>
  </si>
  <si>
    <t xml:space="preserve">         -  สายอาชีพ</t>
  </si>
  <si>
    <t xml:space="preserve">     อนุปริญญา</t>
  </si>
  <si>
    <t>None</t>
  </si>
  <si>
    <t xml:space="preserve">     Pre - primary education</t>
  </si>
  <si>
    <t xml:space="preserve">     Primary education</t>
  </si>
  <si>
    <t xml:space="preserve">     Lower secondary education</t>
  </si>
  <si>
    <t xml:space="preserve">     Upper secondary education</t>
  </si>
  <si>
    <t xml:space="preserve">         -  General</t>
  </si>
  <si>
    <t xml:space="preserve">     Post - secondary education</t>
  </si>
  <si>
    <t xml:space="preserve">     Master degree level and higher</t>
  </si>
  <si>
    <t xml:space="preserve">     Unknown education level</t>
  </si>
  <si>
    <t xml:space="preserve">         -  Vocational</t>
  </si>
  <si>
    <t xml:space="preserve">     Bachelor degree level</t>
  </si>
  <si>
    <t>ไม่เรียน หรือไม่เคยเรียน</t>
  </si>
  <si>
    <t xml:space="preserve">     ปริญญาโทหรือสูงกว่า</t>
  </si>
  <si>
    <t xml:space="preserve">     การศึกษาอื่น ๆ</t>
  </si>
  <si>
    <t>Municipal</t>
  </si>
  <si>
    <t>เพศ     Sex</t>
  </si>
  <si>
    <t>เขตการปกครอง     Area</t>
  </si>
  <si>
    <t>Non-municipal</t>
  </si>
  <si>
    <t>ภาคใต้</t>
  </si>
  <si>
    <t>Southern region</t>
  </si>
  <si>
    <t xml:space="preserve">                   ที่มา:  การสำรวจการอ่านหนังสือของประชากร พ.ศ. 2551
  สำนักงานสถิติแห่งชาติ กระทรวงเทคโนโลยีสารสนเทศและการสื่อสาร </t>
  </si>
  <si>
    <t xml:space="preserve">               Source: The Reading Of Population Survey 2008
, National Statistical Office, Ministry Of Information And Communication Technology</t>
  </si>
  <si>
    <t xml:space="preserve">    ตารางที่  8  จำนวนประชากรอายุตั้งแต่ 6 ปีขึ้นไป  จำแนกตามการอ่านหนังสือ ระดับการศึกษาที่สำเร็จ เพศ และเขตการปกครอง ภาคใต้  พ.ศ. 2551</t>
  </si>
  <si>
    <t xml:space="preserve">    Table    8  Number of population, aged 6 years and over by reading, level of educational attainment, sex and area, Southern region: 2008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</si>
</sst>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7">
    <font>
      <sz val="10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sz val="15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workbookViewId="0" topLeftCell="A1">
      <selection activeCell="K8" sqref="K8"/>
    </sheetView>
  </sheetViews>
  <sheetFormatPr defaultColWidth="9.140625" defaultRowHeight="12.75"/>
  <cols>
    <col min="1" max="1" width="17.421875" style="1" customWidth="1"/>
    <col min="2" max="2" width="8.140625" style="1" customWidth="1"/>
    <col min="3" max="4" width="8.7109375" style="1" customWidth="1"/>
    <col min="5" max="5" width="0.9921875" style="1" customWidth="1"/>
    <col min="6" max="6" width="9.8515625" style="1" customWidth="1"/>
    <col min="7" max="7" width="10.8515625" style="1" customWidth="1"/>
    <col min="8" max="8" width="1.7109375" style="1" customWidth="1"/>
    <col min="9" max="9" width="8.140625" style="1" customWidth="1"/>
    <col min="10" max="11" width="8.7109375" style="1" customWidth="1"/>
    <col min="12" max="12" width="0.9921875" style="1" customWidth="1"/>
    <col min="13" max="13" width="9.8515625" style="1" customWidth="1"/>
    <col min="14" max="14" width="11.00390625" style="1" customWidth="1"/>
    <col min="15" max="15" width="1.1484375" style="1" customWidth="1"/>
    <col min="16" max="16" width="21.8515625" style="1" customWidth="1"/>
    <col min="17" max="16384" width="9.140625" style="1" customWidth="1"/>
  </cols>
  <sheetData>
    <row r="1" ht="21">
      <c r="A1" s="2" t="s">
        <v>48</v>
      </c>
    </row>
    <row r="2" ht="21.75">
      <c r="A2" s="3" t="s">
        <v>49</v>
      </c>
    </row>
    <row r="3" ht="5.25" customHeight="1"/>
    <row r="4" spans="1:16" s="10" customFormat="1" ht="20.25" customHeight="1">
      <c r="A4" s="8"/>
      <c r="B4" s="9" t="s">
        <v>20</v>
      </c>
      <c r="C4" s="9"/>
      <c r="D4" s="9"/>
      <c r="E4" s="9"/>
      <c r="F4" s="9"/>
      <c r="G4" s="9"/>
      <c r="H4" s="8"/>
      <c r="I4" s="9" t="s">
        <v>7</v>
      </c>
      <c r="J4" s="9"/>
      <c r="K4" s="9"/>
      <c r="L4" s="9"/>
      <c r="M4" s="9"/>
      <c r="N4" s="9"/>
      <c r="O4" s="8"/>
      <c r="P4" s="8"/>
    </row>
    <row r="5" spans="1:16" s="10" customFormat="1" ht="20.25" customHeight="1">
      <c r="A5" s="11"/>
      <c r="B5" s="12" t="s">
        <v>6</v>
      </c>
      <c r="C5" s="12"/>
      <c r="D5" s="12"/>
      <c r="E5" s="12"/>
      <c r="F5" s="12"/>
      <c r="G5" s="12"/>
      <c r="H5" s="13"/>
      <c r="I5" s="12" t="s">
        <v>21</v>
      </c>
      <c r="J5" s="12"/>
      <c r="K5" s="12"/>
      <c r="L5" s="12"/>
      <c r="M5" s="12"/>
      <c r="N5" s="12"/>
      <c r="O5" s="13"/>
      <c r="P5" s="11"/>
    </row>
    <row r="6" spans="1:16" s="10" customFormat="1" ht="20.25" customHeight="1">
      <c r="A6" s="11" t="s">
        <v>8</v>
      </c>
      <c r="B6" s="14" t="s">
        <v>0</v>
      </c>
      <c r="C6" s="25" t="s">
        <v>41</v>
      </c>
      <c r="D6" s="25"/>
      <c r="E6" s="15"/>
      <c r="F6" s="25" t="s">
        <v>42</v>
      </c>
      <c r="G6" s="25"/>
      <c r="H6" s="14"/>
      <c r="I6" s="14" t="s">
        <v>0</v>
      </c>
      <c r="J6" s="25" t="s">
        <v>41</v>
      </c>
      <c r="K6" s="25"/>
      <c r="L6" s="15"/>
      <c r="M6" s="25" t="s">
        <v>42</v>
      </c>
      <c r="N6" s="25"/>
      <c r="O6" s="13"/>
      <c r="P6" s="11" t="s">
        <v>15</v>
      </c>
    </row>
    <row r="7" spans="1:16" s="10" customFormat="1" ht="20.25" customHeight="1">
      <c r="A7" s="11"/>
      <c r="B7" s="14" t="s">
        <v>3</v>
      </c>
      <c r="C7" s="14" t="s">
        <v>1</v>
      </c>
      <c r="D7" s="14" t="s">
        <v>2</v>
      </c>
      <c r="E7" s="14"/>
      <c r="F7" s="14" t="s">
        <v>18</v>
      </c>
      <c r="G7" s="14" t="s">
        <v>19</v>
      </c>
      <c r="H7" s="14"/>
      <c r="I7" s="14" t="s">
        <v>3</v>
      </c>
      <c r="J7" s="14" t="s">
        <v>1</v>
      </c>
      <c r="K7" s="14" t="s">
        <v>2</v>
      </c>
      <c r="L7" s="14"/>
      <c r="M7" s="14" t="s">
        <v>18</v>
      </c>
      <c r="N7" s="14" t="s">
        <v>19</v>
      </c>
      <c r="O7" s="13"/>
      <c r="P7" s="11"/>
    </row>
    <row r="8" spans="1:16" s="10" customFormat="1" ht="20.25" customHeight="1">
      <c r="A8" s="16"/>
      <c r="B8" s="17"/>
      <c r="C8" s="18" t="s">
        <v>4</v>
      </c>
      <c r="D8" s="18" t="s">
        <v>5</v>
      </c>
      <c r="E8" s="18"/>
      <c r="F8" s="18" t="s">
        <v>40</v>
      </c>
      <c r="G8" s="18" t="s">
        <v>43</v>
      </c>
      <c r="H8" s="18"/>
      <c r="I8" s="17"/>
      <c r="J8" s="18" t="s">
        <v>4</v>
      </c>
      <c r="K8" s="18" t="s">
        <v>5</v>
      </c>
      <c r="L8" s="18"/>
      <c r="M8" s="18" t="s">
        <v>40</v>
      </c>
      <c r="N8" s="18" t="s">
        <v>43</v>
      </c>
      <c r="O8" s="17"/>
      <c r="P8" s="16"/>
    </row>
    <row r="9" spans="1:16" ht="4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20" customFormat="1" ht="20.25" customHeight="1">
      <c r="A10" s="19" t="s">
        <v>44</v>
      </c>
      <c r="B10" s="23">
        <v>8116638</v>
      </c>
      <c r="C10" s="23">
        <v>3992961</v>
      </c>
      <c r="D10" s="23">
        <v>4123676</v>
      </c>
      <c r="E10" s="6"/>
      <c r="F10" s="23">
        <v>1913508</v>
      </c>
      <c r="G10" s="23">
        <v>6203129</v>
      </c>
      <c r="H10" s="6"/>
      <c r="I10" s="23">
        <v>5450274</v>
      </c>
      <c r="J10" s="23">
        <v>2700297</v>
      </c>
      <c r="K10" s="23">
        <v>2749977</v>
      </c>
      <c r="L10" s="6"/>
      <c r="M10" s="23">
        <v>1454976</v>
      </c>
      <c r="N10" s="23">
        <v>3995298</v>
      </c>
      <c r="P10" s="19" t="s">
        <v>45</v>
      </c>
    </row>
    <row r="11" spans="1:16" s="21" customFormat="1" ht="18.75" customHeight="1">
      <c r="A11" s="21" t="s">
        <v>37</v>
      </c>
      <c r="B11" s="22">
        <v>461060</v>
      </c>
      <c r="C11" s="22">
        <v>176378</v>
      </c>
      <c r="D11" s="22">
        <v>284682</v>
      </c>
      <c r="E11" s="7"/>
      <c r="F11" s="22">
        <v>83466</v>
      </c>
      <c r="G11" s="22">
        <v>377594</v>
      </c>
      <c r="H11" s="7"/>
      <c r="I11" s="22">
        <v>102870</v>
      </c>
      <c r="J11" s="22">
        <v>45392</v>
      </c>
      <c r="K11" s="22">
        <v>57478</v>
      </c>
      <c r="L11" s="7"/>
      <c r="M11" s="22">
        <v>14620</v>
      </c>
      <c r="N11" s="22">
        <v>88250</v>
      </c>
      <c r="P11" s="21" t="s">
        <v>26</v>
      </c>
    </row>
    <row r="12" spans="1:16" s="21" customFormat="1" ht="18.75" customHeight="1">
      <c r="A12" s="21" t="s">
        <v>8</v>
      </c>
      <c r="B12" s="22">
        <f>SUM(B13:B16,B19:B23)</f>
        <v>7652654</v>
      </c>
      <c r="C12" s="22">
        <f aca="true" t="shared" si="0" ref="C12:I12">SUM(C13:C16,C19:C23)</f>
        <v>3814946</v>
      </c>
      <c r="D12" s="22">
        <f t="shared" si="0"/>
        <v>3837708</v>
      </c>
      <c r="E12" s="7"/>
      <c r="F12" s="22">
        <f t="shared" si="0"/>
        <v>1828710</v>
      </c>
      <c r="G12" s="22">
        <f t="shared" si="0"/>
        <v>5823944</v>
      </c>
      <c r="I12" s="22">
        <f t="shared" si="0"/>
        <v>5346635</v>
      </c>
      <c r="J12" s="22">
        <f>SUM(J13:J16,J19:J23)</f>
        <v>2654461</v>
      </c>
      <c r="K12" s="22">
        <f>SUM(K13:K16,K19:K23)</f>
        <v>2692173</v>
      </c>
      <c r="L12" s="7"/>
      <c r="M12" s="22">
        <f>SUM(M13:M16,M19:M23)</f>
        <v>1439781</v>
      </c>
      <c r="N12" s="22">
        <f>SUM(N13:N16,N19:N23)</f>
        <v>3906855</v>
      </c>
      <c r="P12" s="21" t="s">
        <v>15</v>
      </c>
    </row>
    <row r="13" spans="1:16" s="21" customFormat="1" ht="18.75" customHeight="1">
      <c r="A13" s="21" t="s">
        <v>22</v>
      </c>
      <c r="B13" s="22">
        <v>2839178</v>
      </c>
      <c r="C13" s="22">
        <v>1343222</v>
      </c>
      <c r="D13" s="22">
        <v>1495956</v>
      </c>
      <c r="E13" s="7"/>
      <c r="F13" s="22">
        <v>547162</v>
      </c>
      <c r="G13" s="22">
        <v>2292016</v>
      </c>
      <c r="H13" s="7"/>
      <c r="I13" s="22">
        <v>1663275</v>
      </c>
      <c r="J13" s="22">
        <v>827407</v>
      </c>
      <c r="K13" s="22">
        <v>835868</v>
      </c>
      <c r="L13" s="7"/>
      <c r="M13" s="22">
        <v>354423</v>
      </c>
      <c r="N13" s="22">
        <v>1308852</v>
      </c>
      <c r="P13" s="21" t="s">
        <v>27</v>
      </c>
    </row>
    <row r="14" spans="1:16" s="21" customFormat="1" ht="18.75" customHeight="1">
      <c r="A14" s="21" t="s">
        <v>9</v>
      </c>
      <c r="B14" s="22">
        <v>1760087</v>
      </c>
      <c r="C14" s="22">
        <v>914975</v>
      </c>
      <c r="D14" s="22">
        <v>845112</v>
      </c>
      <c r="E14" s="7"/>
      <c r="F14" s="22">
        <v>338421</v>
      </c>
      <c r="G14" s="22">
        <v>1421666</v>
      </c>
      <c r="H14" s="7"/>
      <c r="I14" s="22">
        <v>1198270</v>
      </c>
      <c r="J14" s="22">
        <v>607902</v>
      </c>
      <c r="K14" s="22">
        <v>590368</v>
      </c>
      <c r="L14" s="7"/>
      <c r="M14" s="22">
        <v>260550</v>
      </c>
      <c r="N14" s="22">
        <v>937720</v>
      </c>
      <c r="P14" s="21" t="s">
        <v>28</v>
      </c>
    </row>
    <row r="15" spans="1:16" s="21" customFormat="1" ht="18.75" customHeight="1">
      <c r="A15" s="21" t="s">
        <v>10</v>
      </c>
      <c r="B15" s="22">
        <v>1305328</v>
      </c>
      <c r="C15" s="22">
        <v>684738</v>
      </c>
      <c r="D15" s="22">
        <v>620591</v>
      </c>
      <c r="E15" s="7"/>
      <c r="F15" s="22">
        <v>326810</v>
      </c>
      <c r="G15" s="22">
        <v>978519</v>
      </c>
      <c r="H15" s="7"/>
      <c r="I15" s="22">
        <v>1021910</v>
      </c>
      <c r="J15" s="22">
        <v>517053</v>
      </c>
      <c r="K15" s="22">
        <v>504857</v>
      </c>
      <c r="L15" s="7"/>
      <c r="M15" s="22">
        <v>276036</v>
      </c>
      <c r="N15" s="22">
        <v>745875</v>
      </c>
      <c r="P15" s="21" t="s">
        <v>29</v>
      </c>
    </row>
    <row r="16" spans="1:16" s="21" customFormat="1" ht="18.75" customHeight="1">
      <c r="A16" s="21" t="s">
        <v>11</v>
      </c>
      <c r="B16" s="22">
        <f>SUM(B17:B18)</f>
        <v>892443</v>
      </c>
      <c r="C16" s="22">
        <f>SUM(C17:C18)</f>
        <v>478984</v>
      </c>
      <c r="D16" s="22">
        <f>SUM(D17:D18)</f>
        <v>413459</v>
      </c>
      <c r="E16" s="7"/>
      <c r="F16" s="22">
        <f>SUM(F17:F18)</f>
        <v>269875</v>
      </c>
      <c r="G16" s="22">
        <f>SUM(G17:G18)</f>
        <v>622567</v>
      </c>
      <c r="H16" s="7"/>
      <c r="I16" s="22">
        <f>SUM(I17:I18)</f>
        <v>700680</v>
      </c>
      <c r="J16" s="22">
        <f>SUM(J17:J18)</f>
        <v>362591</v>
      </c>
      <c r="K16" s="22">
        <f>SUM(K17:K18)</f>
        <v>338087</v>
      </c>
      <c r="L16" s="7"/>
      <c r="M16" s="22">
        <f>SUM(M17:M18)</f>
        <v>231705</v>
      </c>
      <c r="N16" s="22">
        <f>SUM(N17:N18)</f>
        <v>468974</v>
      </c>
      <c r="P16" s="21" t="s">
        <v>30</v>
      </c>
    </row>
    <row r="17" spans="1:16" s="21" customFormat="1" ht="18.75" customHeight="1">
      <c r="A17" s="21" t="s">
        <v>23</v>
      </c>
      <c r="B17" s="22">
        <v>633977</v>
      </c>
      <c r="C17" s="22">
        <v>334171</v>
      </c>
      <c r="D17" s="22">
        <v>299806</v>
      </c>
      <c r="E17" s="7"/>
      <c r="F17" s="22">
        <v>182612</v>
      </c>
      <c r="G17" s="22">
        <v>451365</v>
      </c>
      <c r="H17" s="7"/>
      <c r="I17" s="22">
        <v>485645</v>
      </c>
      <c r="J17" s="22">
        <v>245180</v>
      </c>
      <c r="K17" s="22">
        <v>240464</v>
      </c>
      <c r="L17" s="7"/>
      <c r="M17" s="22">
        <v>151801</v>
      </c>
      <c r="N17" s="22">
        <v>333844</v>
      </c>
      <c r="P17" s="21" t="s">
        <v>31</v>
      </c>
    </row>
    <row r="18" spans="1:16" s="21" customFormat="1" ht="18.75" customHeight="1">
      <c r="A18" s="21" t="s">
        <v>24</v>
      </c>
      <c r="B18" s="22">
        <v>258466</v>
      </c>
      <c r="C18" s="22">
        <v>144813</v>
      </c>
      <c r="D18" s="22">
        <v>113653</v>
      </c>
      <c r="E18" s="7"/>
      <c r="F18" s="22">
        <v>87263</v>
      </c>
      <c r="G18" s="22">
        <v>171202</v>
      </c>
      <c r="H18" s="7"/>
      <c r="I18" s="22">
        <v>215035</v>
      </c>
      <c r="J18" s="22">
        <v>117411</v>
      </c>
      <c r="K18" s="22">
        <v>97623</v>
      </c>
      <c r="L18" s="7"/>
      <c r="M18" s="22">
        <v>79904</v>
      </c>
      <c r="N18" s="22">
        <v>135130</v>
      </c>
      <c r="P18" s="21" t="s">
        <v>35</v>
      </c>
    </row>
    <row r="19" spans="1:16" s="21" customFormat="1" ht="18.75" customHeight="1">
      <c r="A19" s="21" t="s">
        <v>25</v>
      </c>
      <c r="B19" s="22">
        <v>299991</v>
      </c>
      <c r="C19" s="22">
        <v>155480</v>
      </c>
      <c r="D19" s="22">
        <v>144511</v>
      </c>
      <c r="E19" s="7"/>
      <c r="F19" s="22">
        <v>101603</v>
      </c>
      <c r="G19" s="22">
        <v>198388</v>
      </c>
      <c r="H19" s="7"/>
      <c r="I19" s="22">
        <v>255297</v>
      </c>
      <c r="J19" s="22">
        <v>125793</v>
      </c>
      <c r="K19" s="22">
        <v>129505</v>
      </c>
      <c r="L19" s="7"/>
      <c r="M19" s="22">
        <v>91050</v>
      </c>
      <c r="N19" s="22">
        <v>164248</v>
      </c>
      <c r="P19" s="21" t="s">
        <v>32</v>
      </c>
    </row>
    <row r="20" spans="1:16" s="21" customFormat="1" ht="18.75" customHeight="1">
      <c r="A20" s="21" t="s">
        <v>12</v>
      </c>
      <c r="B20" s="22">
        <v>486267</v>
      </c>
      <c r="C20" s="22">
        <v>199496</v>
      </c>
      <c r="D20" s="22">
        <v>286770</v>
      </c>
      <c r="E20" s="7"/>
      <c r="F20" s="22">
        <v>219061</v>
      </c>
      <c r="G20" s="22">
        <v>267206</v>
      </c>
      <c r="H20" s="7"/>
      <c r="I20" s="22">
        <v>454706</v>
      </c>
      <c r="J20" s="22">
        <v>183667</v>
      </c>
      <c r="K20" s="22">
        <v>271039</v>
      </c>
      <c r="L20" s="7"/>
      <c r="M20" s="22">
        <v>203681</v>
      </c>
      <c r="N20" s="22">
        <v>251025</v>
      </c>
      <c r="P20" s="21" t="s">
        <v>36</v>
      </c>
    </row>
    <row r="21" spans="1:16" s="21" customFormat="1" ht="18.75" customHeight="1">
      <c r="A21" s="21" t="s">
        <v>38</v>
      </c>
      <c r="B21" s="22">
        <v>19768</v>
      </c>
      <c r="C21" s="22">
        <v>12298</v>
      </c>
      <c r="D21" s="22">
        <v>7470</v>
      </c>
      <c r="E21" s="7"/>
      <c r="F21" s="22">
        <v>13053</v>
      </c>
      <c r="G21" s="22">
        <v>6715</v>
      </c>
      <c r="H21" s="7"/>
      <c r="I21" s="22">
        <v>18936</v>
      </c>
      <c r="J21" s="22">
        <v>12213</v>
      </c>
      <c r="K21" s="22">
        <v>6723</v>
      </c>
      <c r="L21" s="7"/>
      <c r="M21" s="22">
        <v>12603</v>
      </c>
      <c r="N21" s="22">
        <v>6333</v>
      </c>
      <c r="P21" s="21" t="s">
        <v>33</v>
      </c>
    </row>
    <row r="22" spans="1:16" s="21" customFormat="1" ht="18.75" customHeight="1">
      <c r="A22" s="21" t="s">
        <v>39</v>
      </c>
      <c r="B22" s="22">
        <v>11718</v>
      </c>
      <c r="C22" s="22">
        <v>5044</v>
      </c>
      <c r="D22" s="22">
        <v>6674</v>
      </c>
      <c r="E22" s="7"/>
      <c r="F22" s="24">
        <v>296</v>
      </c>
      <c r="G22" s="22">
        <v>11422</v>
      </c>
      <c r="H22" s="7"/>
      <c r="I22" s="22">
        <v>9410</v>
      </c>
      <c r="J22" s="22">
        <v>4476</v>
      </c>
      <c r="K22" s="22">
        <v>4934</v>
      </c>
      <c r="L22" s="7"/>
      <c r="M22" s="24">
        <v>165</v>
      </c>
      <c r="N22" s="22">
        <v>9245</v>
      </c>
      <c r="P22" s="21" t="s">
        <v>16</v>
      </c>
    </row>
    <row r="23" spans="1:16" s="21" customFormat="1" ht="18.75" customHeight="1">
      <c r="A23" s="21" t="s">
        <v>13</v>
      </c>
      <c r="B23" s="22">
        <v>37874</v>
      </c>
      <c r="C23" s="22">
        <v>20709</v>
      </c>
      <c r="D23" s="22">
        <v>17165</v>
      </c>
      <c r="E23" s="7"/>
      <c r="F23" s="22">
        <v>12429</v>
      </c>
      <c r="G23" s="22">
        <v>25445</v>
      </c>
      <c r="H23" s="7"/>
      <c r="I23" s="22">
        <v>24151</v>
      </c>
      <c r="J23" s="22">
        <v>13359</v>
      </c>
      <c r="K23" s="22">
        <v>10792</v>
      </c>
      <c r="L23" s="7"/>
      <c r="M23" s="22">
        <v>9568</v>
      </c>
      <c r="N23" s="22">
        <v>14583</v>
      </c>
      <c r="P23" s="21" t="s">
        <v>34</v>
      </c>
    </row>
    <row r="24" spans="1:16" s="21" customFormat="1" ht="18.75" customHeight="1">
      <c r="A24" s="21" t="s">
        <v>14</v>
      </c>
      <c r="B24" s="22">
        <v>2925</v>
      </c>
      <c r="C24" s="22">
        <v>1638</v>
      </c>
      <c r="D24" s="22">
        <v>1286</v>
      </c>
      <c r="E24" s="7"/>
      <c r="F24" s="22">
        <v>1333</v>
      </c>
      <c r="G24" s="22">
        <v>1592</v>
      </c>
      <c r="H24" s="7"/>
      <c r="I24" s="24">
        <v>769</v>
      </c>
      <c r="J24" s="24">
        <v>443</v>
      </c>
      <c r="K24" s="24">
        <v>326</v>
      </c>
      <c r="L24" s="7"/>
      <c r="M24" s="24">
        <v>576</v>
      </c>
      <c r="N24" s="24">
        <v>193</v>
      </c>
      <c r="P24" s="21" t="s">
        <v>17</v>
      </c>
    </row>
    <row r="25" spans="1:16" ht="4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8.75" customHeight="1">
      <c r="A26" s="5"/>
      <c r="B26" s="21" t="s">
        <v>46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8.75" customHeight="1">
      <c r="A27" s="5"/>
      <c r="B27" s="21" t="s">
        <v>47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</sheetData>
  <mergeCells count="4">
    <mergeCell ref="C6:D6"/>
    <mergeCell ref="F6:G6"/>
    <mergeCell ref="J6:K6"/>
    <mergeCell ref="M6:N6"/>
  </mergeCells>
  <printOptions horizontalCentered="1"/>
  <pageMargins left="0.5905511811023623" right="0.5905511811023623" top="0.7874015748031497" bottom="0.7874015748031497" header="0.5905511811023623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</dc:creator>
  <cp:keywords/>
  <dc:description/>
  <cp:lastModifiedBy>p</cp:lastModifiedBy>
  <cp:lastPrinted>2009-09-11T09:11:21Z</cp:lastPrinted>
  <dcterms:created xsi:type="dcterms:W3CDTF">2008-09-29T08:28:41Z</dcterms:created>
  <dcterms:modified xsi:type="dcterms:W3CDTF">2009-12-05T04:29:48Z</dcterms:modified>
  <cp:category/>
  <cp:version/>
  <cp:contentType/>
  <cp:contentStatus/>
</cp:coreProperties>
</file>