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965" tabRatio="599" activeTab="0"/>
  </bookViews>
  <sheets>
    <sheet name="t1-w2" sheetId="1" r:id="rId1"/>
    <sheet name="t1-w3" sheetId="2" r:id="rId2"/>
    <sheet name="t1-w4" sheetId="3" r:id="rId3"/>
  </sheets>
  <definedNames/>
  <calcPr fullCalcOnLoad="1"/>
</workbook>
</file>

<file path=xl/sharedStrings.xml><?xml version="1.0" encoding="utf-8"?>
<sst xmlns="http://schemas.openxmlformats.org/spreadsheetml/2006/main" count="1890" uniqueCount="454">
  <si>
    <t xml:space="preserve">  equipment and apparatus</t>
  </si>
  <si>
    <t>การผลิตอุปกรณ์ที่ใช้ในทางการแพทย์ การวัดความเที่ยง</t>
  </si>
  <si>
    <t>Manufacture of medical, precision and optical</t>
  </si>
  <si>
    <t xml:space="preserve">   และอุปกรณ์ที่ใช้ในทางทัศนศาสตร์ นาฬิกา</t>
  </si>
  <si>
    <t xml:space="preserve">  instruments, watches and clocks</t>
  </si>
  <si>
    <t>การผลิตยานยนต์ รถพ่วง และรถกึ่งรถพ่วง</t>
  </si>
  <si>
    <t xml:space="preserve">Manufacture of motor vehicles, trailers and  semi-trailers </t>
  </si>
  <si>
    <t>การผลิตเครื่องอุปกรณ์การขนส่งอื่น ๆ</t>
  </si>
  <si>
    <t>Manufacture of other transport equipment</t>
  </si>
  <si>
    <t>การผลิตเฟอร์นิเจอร์ รวมทั้งการผลิตซึ่งมิได้จัดประเภทไว้ในที่อื่น</t>
  </si>
  <si>
    <t>Manufacture of furniture; manufacturing n.e.c.</t>
  </si>
  <si>
    <t>การนำผลิตภัณฑ์เก่ามาผลิตเป็นวัตถุดิบใหม่</t>
  </si>
  <si>
    <t>Recycling</t>
  </si>
  <si>
    <t>หมู่อุตสาหกรรม</t>
  </si>
  <si>
    <t>Group of  Industry</t>
  </si>
  <si>
    <t>การผลิต การแปรรูป และการเก็บถนอมเนื้อสัตว์ สัตว์น้ำ</t>
  </si>
  <si>
    <t>Production, processing and preservation of</t>
  </si>
  <si>
    <t xml:space="preserve">   ผลไม้ ผัก น้ำมัน และไขมัน</t>
  </si>
  <si>
    <t xml:space="preserve">  meat, fish, fruit, vegetables, oils and fats</t>
  </si>
  <si>
    <t>ผลิตผลิตภัณฑ์ที่ได้จากนม</t>
  </si>
  <si>
    <t>Manufacture of dairy products</t>
  </si>
  <si>
    <t>การผลิตผลิตภัณฑ์ที่ได้จากการโม่-สีธัญพืช สตาร์ซและ</t>
  </si>
  <si>
    <t>Manufacture of grain mill products, starches</t>
  </si>
  <si>
    <t xml:space="preserve">   ผลิตภัณฑ์จากสตาร์ช และอาหารสัตว์สำเร็จรูป</t>
  </si>
  <si>
    <t xml:space="preserve">  and starch products, and prepared animal feeds</t>
  </si>
  <si>
    <t>การผลิตผลิตภัณฑ์อาหารอื่น ๆ</t>
  </si>
  <si>
    <t>Manufacture of other food products</t>
  </si>
  <si>
    <t>การผลิตเครื่องดื่ม</t>
  </si>
  <si>
    <t>Manufacture of beverages</t>
  </si>
  <si>
    <t>การปั่น การทอ และการแต่งสำเร็จสิ่งทอ</t>
  </si>
  <si>
    <t>Spinning, weaving and finishing of textiles</t>
  </si>
  <si>
    <t>การผลิตสิ่งทออื่น ๆ</t>
  </si>
  <si>
    <t>Manufacture of other textiles</t>
  </si>
  <si>
    <t>การผลิตผ้าและสิ่งของที่ได้จากการถักนิตติ้ง และแบบโครเชท์</t>
  </si>
  <si>
    <t>Manufacture of knitted and crocheted fabrics and articles</t>
  </si>
  <si>
    <t>การผลิตเครื่องแต่งกาย ยกเว้นเครื่องแต่งกายที่ทำจากขนสัตว์</t>
  </si>
  <si>
    <t>Manufacture of wearing apparel, except fur apparel</t>
  </si>
  <si>
    <t>การตกแต่งและย้อมสีขนสัตว์ รวมทั้งการผลิตสิ่งของที่ทำจากขนสัตว์</t>
  </si>
  <si>
    <t>Dressing and dyeing of fur; manufacture of articles of fur</t>
  </si>
  <si>
    <t>การฟอกและตกแต่งหนังฟอก รวมทั้งการผลิตกระเป๋าเดินทาง</t>
  </si>
  <si>
    <t xml:space="preserve">Tanning and dressing of leather;  manufacture of luggage, </t>
  </si>
  <si>
    <t xml:space="preserve">   กระเป๋าถือ อานม้า เครื่องเทียมลาก</t>
  </si>
  <si>
    <t xml:space="preserve">  handbags, saddlery and harness</t>
  </si>
  <si>
    <t>การผลิตรองเท้า</t>
  </si>
  <si>
    <t>Manufacture of footwear</t>
  </si>
  <si>
    <t>การเลื่อยไม้และการไสไม้</t>
  </si>
  <si>
    <t>Sawmilling and planing of wood</t>
  </si>
  <si>
    <t>การผลิตผลิตภัณฑ์จากไม้ ไม้ก๊อก ฟางและวัสดุถักสาน</t>
  </si>
  <si>
    <t>Manufacture of products of wood, cork,</t>
  </si>
  <si>
    <t xml:space="preserve">  straw and plaiting materials</t>
  </si>
  <si>
    <t>การพิมพ์โฆษณา</t>
  </si>
  <si>
    <t>Publishing</t>
  </si>
  <si>
    <t>การพิมพ์ และกิจกรรมด้านการบริการที่เกี่ยวข้องกับการพิมพ์</t>
  </si>
  <si>
    <t>Printing and service activities related to printing</t>
  </si>
  <si>
    <t>การผลิตผลิตภัณฑ์ถ่านโค้ก</t>
  </si>
  <si>
    <t>Manufacture of coke oven products</t>
  </si>
  <si>
    <t>การผลิตผลิตภัณฑ์ที่ได้จากการกลั่นน้ำมันปิโตรเลียม</t>
  </si>
  <si>
    <t>Manufacture of refined petroleum products</t>
  </si>
  <si>
    <t>กระบวนการผลิตเชื้อเพลิงปรมาณู</t>
  </si>
  <si>
    <t>Processing of nuclear fuel</t>
  </si>
  <si>
    <t>การผลิตเคมีภัณฑ์ขั้นมูลฐาน</t>
  </si>
  <si>
    <t>Manufacture of basic chemicals</t>
  </si>
  <si>
    <t>การผลิตผลิตภัณฑ์เคมีอื่น ๆ</t>
  </si>
  <si>
    <t>Manufacture of other chemical products</t>
  </si>
  <si>
    <t>การผลิตผลิตภัณฑ์ยาง</t>
  </si>
  <si>
    <t>Manufacture of rubber products</t>
  </si>
  <si>
    <t>การผลิตผลิตภัณฑ์พลาสติก</t>
  </si>
  <si>
    <t>Manufacture of plastic products</t>
  </si>
  <si>
    <t>การผลิตผลิตภัณฑ์แร่อโลหะ ซึ่งมิได้จัดประเภทไว้ในที่อื่น</t>
  </si>
  <si>
    <t>Manufacture of non-metallic mineral products n.e.c.</t>
  </si>
  <si>
    <t>การผลิตเหล็กและเหล็กกล้าขั้นมูลฐาน</t>
  </si>
  <si>
    <t>Manufacture of basic iron and steel</t>
  </si>
  <si>
    <t>การผลิตโลหะมีค่าและโลหะอื่นที่มิใช่เหล็กขั้นมูลฐาน</t>
  </si>
  <si>
    <t>Manufacture of basic precious and non-ferrous metals</t>
  </si>
  <si>
    <t>การหล่อโลหะ</t>
  </si>
  <si>
    <t>Casting of metals</t>
  </si>
  <si>
    <t xml:space="preserve">การผลิตผลิตภัณฑ์ที่มีโครงสร้างเป็นโลหะ ถังน้ำ ที่เก็บน้ำ </t>
  </si>
  <si>
    <t>Manufacture of structural metal products,</t>
  </si>
  <si>
    <t xml:space="preserve">  และเครื่องกำเนิดไอน้ำ</t>
  </si>
  <si>
    <t xml:space="preserve">  tanks, reservoirs and steam generators</t>
  </si>
  <si>
    <t>การผลิตผลิตภัณฑ์โลหะประดิษฐ์อื่น ๆ รวมทั้งกิจกรรมด้าน</t>
  </si>
  <si>
    <t>Manufacture of other fabricated metal</t>
  </si>
  <si>
    <t xml:space="preserve">   บริการแก่ผู้ผลิตผลิตภัณฑ์โลหะประดิษฐ์</t>
  </si>
  <si>
    <t xml:space="preserve">  products; service activities to producers</t>
  </si>
  <si>
    <t xml:space="preserve">  of fabricated metal products</t>
  </si>
  <si>
    <t>การผลิตเครื่องจักรที่ใช้งานทั่วไป</t>
  </si>
  <si>
    <t>Manufacture of general purpose machinery</t>
  </si>
  <si>
    <t>การผลิตเครื่องจักรที่ใช้งานเฉพาะอย่าง</t>
  </si>
  <si>
    <t>Manufacture of special purpose machinery</t>
  </si>
  <si>
    <t>การผลิตเครื่องใช้ในบ้านเรือน ซึ่งมิได้จัดประเภทไว้ในที่อื่น</t>
  </si>
  <si>
    <t>Manufacture of domestic appliances n.e.c.</t>
  </si>
  <si>
    <t>การผลิตเครื่องจักรสำนักงาน เครื่องทำบัญชี และ</t>
  </si>
  <si>
    <t>Manufacture of office, accounting and</t>
  </si>
  <si>
    <t xml:space="preserve">   เครื่องคำนวณ</t>
  </si>
  <si>
    <t xml:space="preserve">  computing machinery</t>
  </si>
  <si>
    <t>การผลิตอุปกรณ์เพื่อการจ่ายและควบคุมกระแสไฟฟ้า</t>
  </si>
  <si>
    <t>Manufacture of electricity distribution and</t>
  </si>
  <si>
    <t xml:space="preserve">  control apparatus</t>
  </si>
  <si>
    <t>การผลิตหลอดไฟฟ้า</t>
  </si>
  <si>
    <t>Manufacture of electric lamps</t>
  </si>
  <si>
    <t>การผลิตเครื่องอุปกรณ์ไฟฟ้าอื่น ๆ ซึ่งมิได้จัดประเภท ไว้ในที่อื่น</t>
  </si>
  <si>
    <t>Manufacture of other electrical equipment  n.e.c.</t>
  </si>
  <si>
    <t>การผลิตหลอดอิเล็กทรอนิกส์ และส่วนประกอบ</t>
  </si>
  <si>
    <t>Manufacture of electronic valves and tubes</t>
  </si>
  <si>
    <t xml:space="preserve">   อิเล็กทรอนิกส์อื่น ๆ</t>
  </si>
  <si>
    <t xml:space="preserve">  and other electronic components</t>
  </si>
  <si>
    <t>การผลิตเครื่องรับโทรทัศน์และวิทยุ และสินค้าที่เกี่ยวข้อง</t>
  </si>
  <si>
    <t>Manufacture of television and radio</t>
  </si>
  <si>
    <t xml:space="preserve">  receivers and associated consumer goods</t>
  </si>
  <si>
    <t>การผลิตอุปกรณ์และเครื่องใช้ในทางการแพทย์ และ</t>
  </si>
  <si>
    <t>Manufacture of medical appliances and</t>
  </si>
  <si>
    <t xml:space="preserve">   เครื่องใช้ที่ใช้ในการวัด การตรวจสอบ การทดสอบ </t>
  </si>
  <si>
    <t xml:space="preserve">  instruments and appliances for measuring,</t>
  </si>
  <si>
    <t xml:space="preserve">   การเดินเรือ การเดินอากาศและใช้ในวัตถุประสงค์อื่น ๆ</t>
  </si>
  <si>
    <t xml:space="preserve">  checking, testing, navigating and other</t>
  </si>
  <si>
    <t xml:space="preserve">   ยกเว้นอุปกรณ์ที่ใช้ในทางทัศนศาสตร์</t>
  </si>
  <si>
    <t xml:space="preserve">  purposes, except optical instruments</t>
  </si>
  <si>
    <t>การผลิตอุปกรณ์ที่ใช้ในทางทัศนศาสตร์ และเครื่องอุปกรณ์</t>
  </si>
  <si>
    <t>Manufacture of optical instruments and</t>
  </si>
  <si>
    <t xml:space="preserve">   เกี่ยวกับการถ่ายภาพ</t>
  </si>
  <si>
    <t xml:space="preserve">  photographic equipment</t>
  </si>
  <si>
    <t>การผลิตนาฬิกา</t>
  </si>
  <si>
    <t>Manufacture of watches and clocks</t>
  </si>
  <si>
    <t>การผลิตตัวถัง (Coachwork) สำหรับยานยนต์ รวมทั้งการผลิต</t>
  </si>
  <si>
    <t>Manufacture of bodies (coachwork) for</t>
  </si>
  <si>
    <t xml:space="preserve">   รถพ่วง และรถกึ่งรถพ่วง</t>
  </si>
  <si>
    <t xml:space="preserve">  motor vehicles; manufacture of trailers</t>
  </si>
  <si>
    <t xml:space="preserve">  and semi-trailers</t>
  </si>
  <si>
    <t>การผลิตส่วนประกอบ และอุปกรณ์ประกอบ สำหรับ</t>
  </si>
  <si>
    <t>Manufacture of parts and accessories for</t>
  </si>
  <si>
    <t xml:space="preserve">   ยานยนต์ และเครื่องยนต์</t>
  </si>
  <si>
    <t xml:space="preserve">  motor vehicles and their engines</t>
  </si>
  <si>
    <t>การผลิตหัวรถจักรของรถไฟและรถราง และรถ</t>
  </si>
  <si>
    <t>Manufacture of railway and tramway</t>
  </si>
  <si>
    <t xml:space="preserve">   ที่เดินบนราง</t>
  </si>
  <si>
    <t xml:space="preserve">  locomotives and rolling stock</t>
  </si>
  <si>
    <t>การผลิตเครื่องอุปกรณ์การขนส่ง ซึ่งมิได้จัดประเภทไว้ในที่อื่น</t>
  </si>
  <si>
    <t>Manufacture of transport equipment n.e.c.</t>
  </si>
  <si>
    <t>การผลิตเฟอร์นิเจอร์</t>
  </si>
  <si>
    <t>Manufacture of furniture</t>
  </si>
  <si>
    <t>การผลิต ซึ่งมิได้จัดประเภทไว้ในที่อื่น</t>
  </si>
  <si>
    <t>Manufacturing n.e.c.</t>
  </si>
  <si>
    <t>การนำเศษและของที่ใช้ไม่ได้จำพวกอโลหะมาผลิตเป็นวัตถุดิบใหม่</t>
  </si>
  <si>
    <t>Recycling of non-metal waste and scrap</t>
  </si>
  <si>
    <t>หมู่ย่อยอุตสาหกรรม</t>
  </si>
  <si>
    <t>Class of  Industry</t>
  </si>
  <si>
    <t>การผลิตเนื้อสัตว์และผลิตภัณฑ์จากเนื้อสัตว์</t>
  </si>
  <si>
    <t>Production of meat and meat products</t>
  </si>
  <si>
    <t>การแปรรูปและการเก็บถนอมสัตว์น้ำ และผลิตภัณฑ์จากสัตว์น้ำ</t>
  </si>
  <si>
    <t>Processing and preserving of fish and fish products</t>
  </si>
  <si>
    <t>การแปรรูปผลไม้และผัก</t>
  </si>
  <si>
    <t xml:space="preserve">Processing of fruit and vegetables   </t>
  </si>
  <si>
    <t>การผลิตน้ำมันจากพืช น้ำมันจากสัตว์และไขมันจากสัตว์</t>
  </si>
  <si>
    <t>Manufacture of vegetable and animal oils and fats</t>
  </si>
  <si>
    <t>การผลิตผลิตภัณฑ์ที่ได้จากนม</t>
  </si>
  <si>
    <t xml:space="preserve">Manufacture of dairy products </t>
  </si>
  <si>
    <t>การผลิตผลิตภัณฑ์ที่ได้จากการโม่-สีธัญพืช</t>
  </si>
  <si>
    <t xml:space="preserve">Manufacture of grain mill  products </t>
  </si>
  <si>
    <t>การผลิตสตาร์ชและผลิตภัณฑ์จากสตาร์ช</t>
  </si>
  <si>
    <t xml:space="preserve">Manufacture of starches and starch  products </t>
  </si>
  <si>
    <t>การผลิตอาหารสัตว์สำเร็จรูป</t>
  </si>
  <si>
    <t>Manufacture of prepared animal feeds</t>
  </si>
  <si>
    <t>การผลิตผลิตภัณฑ์ประเภทอบ</t>
  </si>
  <si>
    <t xml:space="preserve">Manufacture of bakery products </t>
  </si>
  <si>
    <t>การผลิตน้ำตาล</t>
  </si>
  <si>
    <t xml:space="preserve">Manufacture of sugar </t>
  </si>
  <si>
    <t>การผลิตโกโก้ ชอคโกแลต และขนมที่ทำจากน้ำตาล</t>
  </si>
  <si>
    <t>Manufacture of cocoa, chocolate and sugar confectionery</t>
  </si>
  <si>
    <t>การผลิตมะกะโรนี เส้นบะหมี่ เส้นก๋วยเตี๋ยว เส้นหมี่</t>
  </si>
  <si>
    <t xml:space="preserve">Manufacture of macaroni, noodles, couscous  </t>
  </si>
  <si>
    <t xml:space="preserve">   วุ้นเส้น และผลิตภัณฑ์อาหารประเภทแป้งที่คล้ายกัน</t>
  </si>
  <si>
    <t xml:space="preserve">   and similar farinaceous products</t>
  </si>
  <si>
    <t>การผลิตผลิตภัณฑ์อาหารอื่น ๆ ซึ่งมิได้จัดประเภทไว้ในที่อื่น</t>
  </si>
  <si>
    <t>Manufacture of other food products n.e.c.</t>
  </si>
  <si>
    <t>การกลั่น การกลั่นลำดับส่วนและการผสมสุรา รวมทั้งการผลิต</t>
  </si>
  <si>
    <t>Distilling, rectifying and blending of spirits; ethyl</t>
  </si>
  <si>
    <t xml:space="preserve">   เอธิลแอลกอฮอล์ที่ได้จากการหมัก</t>
  </si>
  <si>
    <t xml:space="preserve">   alcohol production from fermented materials</t>
  </si>
  <si>
    <t>การผลิตมอลต์ลิกเคอร์และมอลต์</t>
  </si>
  <si>
    <t xml:space="preserve">Manufacture of malt liquors and malt </t>
  </si>
  <si>
    <t>การผลิตเครื่องดื่มที่ไม่มีแอลกอฮอล์ รวมทั้งการผลิตน้ำแร่บรรจุขวด</t>
  </si>
  <si>
    <t>Manufacture of soft drinks; bottling of mineral waters</t>
  </si>
  <si>
    <t xml:space="preserve">Manufacture of tobacco products </t>
  </si>
  <si>
    <t>การจัดเตรียมและการปั่นเส้นใยสิ่งทอ รวมทั้งการทอสิ่งทอ</t>
  </si>
  <si>
    <t>Preparation and spinning of textile fibres; weaving of textiles</t>
  </si>
  <si>
    <t>การแต่งสำเร็จสิ่งทอ</t>
  </si>
  <si>
    <t>Finishing of textiles</t>
  </si>
  <si>
    <t>การผลิตสิ่งทอสำเร็จรูป ยกเว้นเครื่องแต่งกาย</t>
  </si>
  <si>
    <t>Manufacture of made-up textile articles, except apparel</t>
  </si>
  <si>
    <t xml:space="preserve">การผลิตเชือก สายระโยงระยาง เชือกเส้นใหญ่และตาข่าย แห อวน </t>
  </si>
  <si>
    <t>Manufacture of cordage, rope, twine and netting</t>
  </si>
  <si>
    <t>การผลิตสิ่งทออื่น ๆ ซึ่งมิได้จัดประเภทไว้ในที่อื่น</t>
  </si>
  <si>
    <t>Manufacture of other textiles n.e.c.</t>
  </si>
  <si>
    <t>การผลิตผ้า และสิ่งของที่ได้จากการถักนิตติ้ง และโครเชท์</t>
  </si>
  <si>
    <t xml:space="preserve">Manufacture of knitted and crocheted fabrics andarticles </t>
  </si>
  <si>
    <t>การผลิตเครื่องแต่งกาย ยกเว้น เครื่องแต่งกายที่ทำจากขนสัตว์</t>
  </si>
  <si>
    <t xml:space="preserve">Manufacture of wearing apparel, except fur apparel </t>
  </si>
  <si>
    <t>การตกแต่งและย้อมสีขนสัตว์  รวมทั้งการผลิตสิ่งของ</t>
  </si>
  <si>
    <t>Dressing and dyeing of fur; manufacture of</t>
  </si>
  <si>
    <t xml:space="preserve">   ที่ทำจากขนสัตว์</t>
  </si>
  <si>
    <t xml:space="preserve">   articles of fur</t>
  </si>
  <si>
    <t>การฟอกและตกแต่งหนังฟอก</t>
  </si>
  <si>
    <t>Tanning and dressing of leather</t>
  </si>
  <si>
    <t>การผลิตกระเป๋าเดินทาง กระเป๋าถือ และสิ่งที่คล้ายกัน อานม้า</t>
  </si>
  <si>
    <t>Manufacture of luggage, handbags and the like,</t>
  </si>
  <si>
    <t xml:space="preserve">   และเครื่องเทียมลาก</t>
  </si>
  <si>
    <t xml:space="preserve">   saddlery and harness</t>
  </si>
  <si>
    <t>การผลิตแผ่นไม้วีเนียร์ รวมทั้งไม้อัด ลามินบอร์ด แผ่นชิ้นไม้อัด</t>
  </si>
  <si>
    <t xml:space="preserve">Manufacture of veneer sheets; manufacture of </t>
  </si>
  <si>
    <t xml:space="preserve">   และแพนเนิลอื่น ๆ และแผ่นไม้อัดอื่น ๆ</t>
  </si>
  <si>
    <t xml:space="preserve">   plywood, laminboard, particle board and other</t>
  </si>
  <si>
    <t xml:space="preserve">   panels and boards</t>
  </si>
  <si>
    <t>การผลิตเครื่องไม้ที่ใช้ในการก่อสร้าง และเครื่องประกอบอาคาร</t>
  </si>
  <si>
    <t>Manufacture of builders' carpentry and joinery</t>
  </si>
  <si>
    <t>การผลิตภาชนะไม้</t>
  </si>
  <si>
    <t>Manufacture of wooden containers</t>
  </si>
  <si>
    <t>การผลิตผลิตภัณฑ์อื่นที่ทำจากไม้ รวมทั้งการผลิตสิ่งของที่ทำ</t>
  </si>
  <si>
    <t>Manufacture of other products of wood;</t>
  </si>
  <si>
    <t xml:space="preserve">   จากไม้ก๊อก ฟาง และวัสดุถักสาน</t>
  </si>
  <si>
    <t xml:space="preserve">   manufacture of articles of cork, straw and</t>
  </si>
  <si>
    <t xml:space="preserve">   plaiting materials</t>
  </si>
  <si>
    <t>การผลิตเยื่อกระดาษ กระดาษ และกระดาษแข็ง</t>
  </si>
  <si>
    <t>Manufacture of pulp, paper and paperboard</t>
  </si>
  <si>
    <t>การผลิตกระดาษลูกฟูก และกระดาษแข็งลูกฟูก และการผลิต</t>
  </si>
  <si>
    <t>Manufacture of corrugated paper and paperboard</t>
  </si>
  <si>
    <t xml:space="preserve">   ภาชนะที่ทำจากกระดาษ และกระดาษแข็ง</t>
  </si>
  <si>
    <t xml:space="preserve">   and of containers of paper and paperboard</t>
  </si>
  <si>
    <t>การผลิตของอื่น ๆ ที่ทำจากกระดาษ และกระดาษแข็ง</t>
  </si>
  <si>
    <t>Manufacture of other articles of paper and  paper board</t>
  </si>
  <si>
    <t>การพิมพ์โฆษณาหนังสือ โบรชัว หนังสือเกี่ยวกับดนตรี</t>
  </si>
  <si>
    <t>Publishing of books, brochures, musical books</t>
  </si>
  <si>
    <t xml:space="preserve">   และการพิมพ์โฆษณาอื่น ๆ</t>
  </si>
  <si>
    <t xml:space="preserve">   and other publications</t>
  </si>
  <si>
    <t>การพิมพ์โฆษณาหนังสือพิมพ์ วารสาร และนิตยสาร</t>
  </si>
  <si>
    <t>Publishing of newspapers, journals and periodicals</t>
  </si>
  <si>
    <t>การพิมพ์โฆษณาอื่น ๆ</t>
  </si>
  <si>
    <t>Other publishing</t>
  </si>
  <si>
    <t>การพิมพ์</t>
  </si>
  <si>
    <t>Printing</t>
  </si>
  <si>
    <t>การผลิตเคมีภัณฑ์ขั้นมูลฐาน ยกเว้นปุ๋ยและสารประกอบ</t>
  </si>
  <si>
    <t>Manufacture of basic chemicals, except fertilizers</t>
  </si>
  <si>
    <t xml:space="preserve">   ไนโตรเจน</t>
  </si>
  <si>
    <t xml:space="preserve">   nitrogen compounds</t>
  </si>
  <si>
    <t>การผลิตปุ๋ยและสารประกอบไนโตรเจน</t>
  </si>
  <si>
    <t>Manufacture of fertilizers and nitrogen compounds</t>
  </si>
  <si>
    <t>การผลิตพลาสติกในขั้นต้น และยางสังเคราะห์</t>
  </si>
  <si>
    <t>Manufacture of plastics in primary forms and of</t>
  </si>
  <si>
    <t xml:space="preserve">   synthetic rubber</t>
  </si>
  <si>
    <t>การผลิตสารฆ่าศัตรูพืชและผลิตภัณฑ์เคมีทางการเกษตรอื่นๆ</t>
  </si>
  <si>
    <t>Manufacture of pesticides and other agro-</t>
  </si>
  <si>
    <t xml:space="preserve">   chemical products</t>
  </si>
  <si>
    <t>การผลิตสีทา น้ำมันชักเงา และสิ่งที่ใช้ทาเคลือบ หมึกพิมพ์</t>
  </si>
  <si>
    <t>Manufacture of paints, varnishes and similar</t>
  </si>
  <si>
    <t xml:space="preserve">   และน้ำมันทาไม้ (mastics) ที่คล้ายกัน</t>
  </si>
  <si>
    <t xml:space="preserve">   coatings, printing ink and mastics</t>
  </si>
  <si>
    <t xml:space="preserve">การผลิตผลิตภัณฑ์ทางเภสัชกรรม เคมีภัณฑ์ที่ใช้รักษาโรค </t>
  </si>
  <si>
    <t>Manufacture of pharmaceuticals, medicinal</t>
  </si>
  <si>
    <t xml:space="preserve">   และผลิตภัณฑ์ที่ทำจากสมุนไพร</t>
  </si>
  <si>
    <t xml:space="preserve">   chemicals and botanical products</t>
  </si>
  <si>
    <t>Table 1  Number and Percentage of Manufacturing Establishments by Size of Establishment (Number of Persons Engaged) and Division of Industry, Northern Region: 1996 (Contd.)</t>
  </si>
  <si>
    <t>Table 1  Number and Percentage of Manufacturing Establishments by Size of Establishment (Number of Persons Engaged) and Group of Industry, Northern Region: 1996 (Contd.)</t>
  </si>
  <si>
    <t>Table 1  Number and Percentage of Manufacturing Establishments by Size of Establishment (Number of Persons Engaged) and Class of Industry, Northern Region: 1996 (Contd.)</t>
  </si>
  <si>
    <t>การผลิตสบู่และผงซักฟอก เคมีภัณฑ์ที่ใช้ในการทำความสะอาด</t>
  </si>
  <si>
    <t>Manufacture of soap and detergents, cleaning and</t>
  </si>
  <si>
    <t xml:space="preserve">   และขัดเงา เครื่องหอม และสิ่งปรุงแต่งสำหรับประทินร่างกาย</t>
  </si>
  <si>
    <t xml:space="preserve">   polishing preparations, perfumes and toilet</t>
  </si>
  <si>
    <t xml:space="preserve">   หรือประเทืองโฉม</t>
  </si>
  <si>
    <t xml:space="preserve">   preparations</t>
  </si>
  <si>
    <t>การผลิตผลิตภัณฑ์เคมีอื่น ๆ ซึ่งมิได้จัดประเภทไว้ในที่อื่น</t>
  </si>
  <si>
    <t>Manufacture of other chemical products n.e.c.</t>
  </si>
  <si>
    <t>การผลิตยางนอกและยางใน การหล่อดอกยาง และการ</t>
  </si>
  <si>
    <t>Manufacture of rubber tyres and tubes; retreading</t>
  </si>
  <si>
    <t xml:space="preserve">   ซ่อมสร้างยาง</t>
  </si>
  <si>
    <t xml:space="preserve">   and rebuilding of rubber tyres</t>
  </si>
  <si>
    <t>การผลิตผลิตภัณฑ์ยางอื่น ๆ</t>
  </si>
  <si>
    <t>Manufacture of other rubber products</t>
  </si>
  <si>
    <t>การผลิตผลิตภัณฑ์เซรามิกชนิดไม่ทนไฟ ซึ่งไม่ได้ใช้ในงาน</t>
  </si>
  <si>
    <t>Manufacture of non-structural non-refractory</t>
  </si>
  <si>
    <t xml:space="preserve">   ก่อสร้าง</t>
  </si>
  <si>
    <t xml:space="preserve">   ceramic ware</t>
  </si>
  <si>
    <t>การผลิตผลิตภัณฑ์เซรามิกทนไฟ</t>
  </si>
  <si>
    <t>Manufacture of refractory ceramic products</t>
  </si>
  <si>
    <t>การผลิตผลิตภัณฑ์จากดินชนิดไม่ทนไฟ ซึ่งใช้กับงานก่อสร้าง</t>
  </si>
  <si>
    <t>Manufacture of structural non-refractory clay products</t>
  </si>
  <si>
    <t>การผลิตซีเมนต์ ปูนขาว และปูนปลาสเตอร์</t>
  </si>
  <si>
    <t>Manufacture of cement, lime and plaster</t>
  </si>
  <si>
    <t>การผลิตผลิตภัณฑ์จากคอนกรีต ซีเมนต์ และปูนปลาสเตอร์</t>
  </si>
  <si>
    <t>Manufacture of articles of concrete, cement and plaster</t>
  </si>
  <si>
    <t>การตัด การขึ้นรูป และการแต่งสำเร็จหิน</t>
  </si>
  <si>
    <t>Cutting, shaping and finishing of stone</t>
  </si>
  <si>
    <t>การผลิตผลิตภัณฑ์แร่อโลหะอื่น ๆ ซึ่งมิได้จัดประเภทไว้ในที่อื่น</t>
  </si>
  <si>
    <t>Manufacture of other non-metallic mineral products n.e.c.</t>
  </si>
  <si>
    <t>การผลิตโลหะมีค่า และโลหะอื่นที่มิใช่เหล็กขั้นมูลฐาน</t>
  </si>
  <si>
    <t>การหล่อเหล็กและเหล็กกล้า</t>
  </si>
  <si>
    <t>Casting of iron and steel</t>
  </si>
  <si>
    <t>การหล่อโลหะที่มิใช่เหล็ก</t>
  </si>
  <si>
    <t>Casting of non-ferrous metals</t>
  </si>
  <si>
    <t>การผลิตผลิตภัณฑ์ที่มีโครงสร้างเป็นโลหะ</t>
  </si>
  <si>
    <t>Manufacture of structural metal products</t>
  </si>
  <si>
    <t>การผลิตถังน้ำ ที่เก็บน้ำ และภาชนะบรรจุที่ทำจากโลหะ</t>
  </si>
  <si>
    <t>Manufacture of tanks, reservoirs and containers of metal</t>
  </si>
  <si>
    <t>การผลิตผลิตภัณฑ์โลหะที่ทำขึ้นโดยวิธีการตี การกด</t>
  </si>
  <si>
    <t>Forging, pressing, stamping and roll-forming of</t>
  </si>
  <si>
    <t xml:space="preserve">   การตอกพิมพ์ และการรีดในรูปแบบต่างๆ รวมทั้งการผสมโลหะผง</t>
  </si>
  <si>
    <t xml:space="preserve">   metal; powder metallurgy</t>
  </si>
  <si>
    <t>การตกแต่งและการเคลือบโลหะ รวมทั้งการดำเนินการเกี่ยวกับ</t>
  </si>
  <si>
    <t>Treatment and coating of metals; general</t>
  </si>
  <si>
    <t xml:space="preserve">   วิศวกรรมเครื่องกล โดยได้รับค่าธรรมเนียมตอบแทนหรือการ</t>
  </si>
  <si>
    <t xml:space="preserve">   mechanical engineering on a fee or contract basis</t>
  </si>
  <si>
    <t xml:space="preserve">   ทำสัญญาจ้าง</t>
  </si>
  <si>
    <t xml:space="preserve">  </t>
  </si>
  <si>
    <t>การผลิตของมีคม เครื่องมือที่ใช้งานด้วยมือ และเครื่องโลหะทั่วไป</t>
  </si>
  <si>
    <t xml:space="preserve">Manufacture of cutlery, hand tools and general hardware </t>
  </si>
  <si>
    <t>การผลิตผลิตภัณฑ์โลหะประดิษฐ์อื่น ๆ ซึ่งมิได้จัดประเภท</t>
  </si>
  <si>
    <t>Manufacture of other fabricated metal products n.e.c.</t>
  </si>
  <si>
    <t xml:space="preserve">   </t>
  </si>
  <si>
    <t>การผลิตแบริ่ง (ตลับลูกปืน) เกียร์และเครื่องเกียร์ และอุปกรณ์</t>
  </si>
  <si>
    <t xml:space="preserve">Manufacture of bearings, gears, gearing and </t>
  </si>
  <si>
    <t xml:space="preserve">   ที่ใช้ขับเคลื่อน</t>
  </si>
  <si>
    <t xml:space="preserve">   driving elements</t>
  </si>
  <si>
    <t>การผลิตเตาอบ เตาเผา และเครื่องพ่นหรือเครื่องฉีดเชื้อเพลิง</t>
  </si>
  <si>
    <t>Manufacture of ovens, furnaces and furnace burners</t>
  </si>
  <si>
    <t xml:space="preserve">   ของเตาเผา</t>
  </si>
  <si>
    <t>การผลิตเครื่องจักรที่ใช้งานทั่วไปอื่น ๆ</t>
  </si>
  <si>
    <t>Manufacture of other general purpose machinery</t>
  </si>
  <si>
    <t>การผลิตเครื่องจักรที่ใช้ในการเกษตร และการป่าไม้</t>
  </si>
  <si>
    <t>Manufacture of agricultural and forestry machinery</t>
  </si>
  <si>
    <t>การผลิตเครื่องจักรที่ใช้ในการทำเหมืองแร่ เหมืองหิน</t>
  </si>
  <si>
    <t>Manufacture of machinery for mining, quarrying</t>
  </si>
  <si>
    <t xml:space="preserve">   และการก่อสร้าง</t>
  </si>
  <si>
    <t xml:space="preserve">   and construction</t>
  </si>
  <si>
    <t>การผลิตเครื่องจักรที่ใช้ในกระบวนการผลิตอาหาร เครื่องดื่ม</t>
  </si>
  <si>
    <t>Manufacture of machinery for food, beverage and</t>
  </si>
  <si>
    <t xml:space="preserve">   และยาสูบ</t>
  </si>
  <si>
    <t xml:space="preserve">   tobacco processing</t>
  </si>
  <si>
    <t>การผลิตเครื่องจักรที่ใช้ในการผลิตสิ่งทอ เครื่องแต่งกาย</t>
  </si>
  <si>
    <t>Manufacture of machinery for textile, apparel and</t>
  </si>
  <si>
    <t xml:space="preserve">   และเครื่องหนัง</t>
  </si>
  <si>
    <t xml:space="preserve">   leather production</t>
  </si>
  <si>
    <t>การผลิตเครื่องจักรสำนักงาน เครื่องทำบัญชี และเครื่องคำนวณ</t>
  </si>
  <si>
    <t>Manufacture of office, accounting and computing machinery</t>
  </si>
  <si>
    <t>Manufacture of electricity distribution and control apparatus</t>
  </si>
  <si>
    <t>การผลิตเครื่องอุปกรณ์ไฟฟ้าอื่น ๆ ซึ่งมิได้จัดประเภทไว้ในที่อื่น</t>
  </si>
  <si>
    <t>Manufacture of other electrical equipment n.e.c.</t>
  </si>
  <si>
    <t>Manufacture of electronic valves and tubes and</t>
  </si>
  <si>
    <t xml:space="preserve">   other electronic components</t>
  </si>
  <si>
    <t>Manufacture of television and radio receivers and</t>
  </si>
  <si>
    <t xml:space="preserve">   associated consumer goods</t>
  </si>
  <si>
    <t>การผลิตอุปกรณ์ที่ใช้ในทางการแพทย์และศัลยกรรม</t>
  </si>
  <si>
    <t>Manufacture of medical and surgical equipment</t>
  </si>
  <si>
    <t xml:space="preserve">   และเครื่องใช้ทางศัลยศาสตร์กระดูก</t>
  </si>
  <si>
    <t xml:space="preserve">   and or orthopaedic appliances</t>
  </si>
  <si>
    <t>การผลิตอุปกรณ์และเครื่องใช้เพื่อการวัด การตรวจสอบ</t>
  </si>
  <si>
    <t>Manufacture of instruments and appliances for</t>
  </si>
  <si>
    <t xml:space="preserve">   การทดสอบ การเดินเรือ/การเดินอากาศ และใช้ใน</t>
  </si>
  <si>
    <t xml:space="preserve">   measuring, checking, testing, navigating and</t>
  </si>
  <si>
    <t xml:space="preserve">   วัตถุประสงค์อื่น ๆ ยกเว้น อุปกรณ์ควบคุมกระบวนการผลิต</t>
  </si>
  <si>
    <t xml:space="preserve">   other purposes, except industrial process</t>
  </si>
  <si>
    <t xml:space="preserve">   ในทางอุตสาหกรรม</t>
  </si>
  <si>
    <t xml:space="preserve">   control equipment</t>
  </si>
  <si>
    <t xml:space="preserve">   photographic equipment</t>
  </si>
  <si>
    <t>การผลิตตัวถัง (coachwork) สำหรับยานยนต์ รวมทั้งการผลิต</t>
  </si>
  <si>
    <t>Manufacture of bodies (coachwork) for motor</t>
  </si>
  <si>
    <t xml:space="preserve">   vehicles; manufacture of trailers and semi-trailers</t>
  </si>
  <si>
    <t>การผลิตส่วนประกอบ และอุปกรณ์ประกอบสำหรับยานยนต์</t>
  </si>
  <si>
    <t>Manufacture of parts and accessories for motor</t>
  </si>
  <si>
    <t xml:space="preserve">   และเครื่องยนต์</t>
  </si>
  <si>
    <t xml:space="preserve">   vehicles and their engines</t>
  </si>
  <si>
    <t>การผลิตหัวรถจักรของรถไฟและรถราง และรถที่เดินบนราง</t>
  </si>
  <si>
    <t>Manufacture of railway and tramway locomotives</t>
  </si>
  <si>
    <t xml:space="preserve">   and rolling stock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</si>
  <si>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และหมวดอุตสาหกรรม ภาคเหนือ พ.ศ. 2539 (ต่อ)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</si>
  <si>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และหมู่อุตสาหกรรม ภาคเหนือ พ.ศ. 2539 (ต่อ)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</si>
  <si>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และหมู่ย่อยอุตสาหกรรม ภาคเหนือ พ.ศ. 2539 (ต่อ)</t>
  </si>
  <si>
    <t>การผลิตรถจักรยานยนต์</t>
  </si>
  <si>
    <t>Manufacture of motorcycles</t>
  </si>
  <si>
    <t>การผลิตเครื่องเพชรพลอยและรูปพรรณ และของที่เกี่ยวข้องกัน</t>
  </si>
  <si>
    <t>Manufacture of jewellery and related articles</t>
  </si>
  <si>
    <t>การผลิตเครื่องกีฬา</t>
  </si>
  <si>
    <t>Manufacture of sports goods</t>
  </si>
  <si>
    <t>การผลิตของเล่นเกมและของเล่น</t>
  </si>
  <si>
    <t>Manufacture of games and toys</t>
  </si>
  <si>
    <t>การผลิตอื่น ๆ ซึ่งมิได้จัดประเภทไว้ในที่อื่น</t>
  </si>
  <si>
    <t>Other manufacturing n.e.c.</t>
  </si>
  <si>
    <r>
      <t xml:space="preserve">หมายเหตุ :  </t>
    </r>
    <r>
      <rPr>
        <vertAlign val="superscript"/>
        <sz val="14"/>
        <rFont val="AngsanaUPC"/>
        <family val="1"/>
      </rPr>
      <t>1/</t>
    </r>
    <r>
      <rPr>
        <sz val="14"/>
        <rFont val="AngsanaUPC"/>
        <family val="1"/>
      </rPr>
      <t xml:space="preserve"> รวมการผลิตเครื่องจักรสำนักงาน เครื่องทำบัญชี และเครื่องคำนวณ</t>
    </r>
  </si>
  <si>
    <r>
      <t xml:space="preserve">Note        :  </t>
    </r>
    <r>
      <rPr>
        <vertAlign val="superscript"/>
        <sz val="14"/>
        <rFont val="AngsanaUPC"/>
        <family val="1"/>
      </rPr>
      <t>1/</t>
    </r>
    <r>
      <rPr>
        <sz val="14"/>
        <rFont val="AngsanaUPC"/>
        <family val="1"/>
      </rPr>
      <t xml:space="preserve">  Included Manufacture of office, accounting and accounting machinery</t>
    </r>
  </si>
  <si>
    <t>Source : The 1997 Industrial Census Northern Region, National Statistical Office, Ministry Of Information And Communication Technology</t>
  </si>
  <si>
    <t>Source     :  The 1997 Industrial Census Northern Region, National Statistical Office, Ministry Of Information And Communication Technology</t>
  </si>
  <si>
    <t>ที่มา          :  สำมะโนอุตสาหกรรม พ.ศ. 2540 ภาคเหนือ สำนักงานสถิติแห่งชาติ กระทรวงเทคโนโลยีสารสนเทศและการสื่อสาร</t>
  </si>
  <si>
    <t>ที่มา     :  สำมะโนอุตสาหกรรม พ.ศ. 2540 ภาคเหนือ สำนักงานสถิติแห่งชาติ กระทรวงเทคโนโลยีสารสนเทศและการสื่อสาร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</si>
  <si>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และหมวดอุตสาหกรรม ภาคเหนือ พ.ศ. 2539</t>
  </si>
  <si>
    <t>Table 1  Number and Percentage of Manufacturing Establishments by Size of Establishment (Number of Persons Engaged) and Division of Industry, Northern Region: 1996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</si>
  <si>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และหมู่อุตสาหกรรม ภาคเหนือ พ.ศ. 2539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</si>
  <si>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และหมู่ย่อยอุตสาหกรรม ภาคเหนือ พ.ศ. 2539</t>
  </si>
  <si>
    <t>Table 1  Number and Percentage of Manufacturing Establishments by Size of Establishment (Number of Persons Engaged) and Group of Industry, Northern Region: 1996</t>
  </si>
  <si>
    <t>Table 1  Number and Percentage of Manufacturing Establishments by Size of Establishment (Number of Persons Engaged) and Class of Industry, Northern Region: 1996</t>
  </si>
  <si>
    <t xml:space="preserve"> </t>
  </si>
  <si>
    <t>รวม</t>
  </si>
  <si>
    <t>รหัส</t>
  </si>
  <si>
    <t>หมวดอุตสาหกรรม</t>
  </si>
  <si>
    <t>Total</t>
  </si>
  <si>
    <t>Division of  Industry</t>
  </si>
  <si>
    <t>Code</t>
  </si>
  <si>
    <t>จำนวน</t>
  </si>
  <si>
    <t>ร้อยละ</t>
  </si>
  <si>
    <t>Number</t>
  </si>
  <si>
    <t>%</t>
  </si>
  <si>
    <t>ยอดรวม</t>
  </si>
  <si>
    <t>การผลิตผลิตภัณฑ์อาหารและเครื่องดื่ม</t>
  </si>
  <si>
    <t>Manufacture of food products and beverages</t>
  </si>
  <si>
    <t>การผลิตผลิตภัณฑ์ยาสูบ</t>
  </si>
  <si>
    <t>Manufacture of tobacco products</t>
  </si>
  <si>
    <t>การผลิตสิ่งทอ</t>
  </si>
  <si>
    <t>Manufacture of textiles</t>
  </si>
  <si>
    <t>การผลิตเครื่องแต่งกาย รวมทั้งการตกแต่งและย้อมสีขนสัตว์</t>
  </si>
  <si>
    <t>Manufacture of wearing apparel; dressing and dyeing of fur</t>
  </si>
  <si>
    <t>การฟอกและตกแต่งหนังฟอก  รวมทั้งการผลิตกระเป๋าเดินทาง</t>
  </si>
  <si>
    <t>Tanning and dressing of leather; manufacture</t>
  </si>
  <si>
    <t xml:space="preserve">   กระเป๋าถือ อานม้า เครื่องเทียมลาก และรองเท้า</t>
  </si>
  <si>
    <t xml:space="preserve">  of luggage, handbags, saddlery, harness and footwear</t>
  </si>
  <si>
    <t>การผลิตไม้และผลิตภัณฑ์จากไม้และไม้ก๊อก ยกเว้นเฟอร์นิเจอร์</t>
  </si>
  <si>
    <t>Manufacture of wood and of products of wood</t>
  </si>
  <si>
    <t xml:space="preserve">   รวมทั้งการผลิตสิ่งของที่ทำจากฟาง และวัสดุถักสานอื่น ๆ</t>
  </si>
  <si>
    <t xml:space="preserve">  and cork, except furniture; manufacture of</t>
  </si>
  <si>
    <t xml:space="preserve">  articles of straw and plaiting materials</t>
  </si>
  <si>
    <t>การผลิตกระดาษและผลิตภัณฑ์กระดาษ</t>
  </si>
  <si>
    <t>Manufacture of paper and paper products</t>
  </si>
  <si>
    <t>การพิมพ์โฆษณา การพิมพ์ และการทำสำเนาสื่อบันทึก</t>
  </si>
  <si>
    <t xml:space="preserve">           -</t>
  </si>
  <si>
    <t xml:space="preserve">         -</t>
  </si>
  <si>
    <t>Publishing, printing and reproduction of recorded  media</t>
  </si>
  <si>
    <t>การผลิตผลิตภัณฑ์ถ่านโค้ก ผลิตภัณฑ์ที่ได้จากการกลั่นน้ำมัน</t>
  </si>
  <si>
    <t>Manufacture of coke, refined petroleum products</t>
  </si>
  <si>
    <t xml:space="preserve">   ปิโตรเลียม และเชื้อเพลิงปรมาณู</t>
  </si>
  <si>
    <t xml:space="preserve">  and nuclear fuel</t>
  </si>
  <si>
    <t>การผลิตเคมีภัณฑ์และผลิตภัณฑ์เคมี</t>
  </si>
  <si>
    <t>Manufacture of chemicals and chemical products</t>
  </si>
  <si>
    <t>การผลิตผลิตภัณฑ์ยางและพลาสติก</t>
  </si>
  <si>
    <t>Manufacture of rubber and plastic products</t>
  </si>
  <si>
    <t>การผลิตผลิตภัณฑ์จากแร่อโลหะ</t>
  </si>
  <si>
    <t>Manufacture of other non-metallic mineral products</t>
  </si>
  <si>
    <t>การผลิตโลหะขั้นมูลฐาน</t>
  </si>
  <si>
    <t>Manufacture of basic metals</t>
  </si>
  <si>
    <t>การผลิตผลิตภัณฑ์ที่ทำจากโลหะประดิษฐ์ ยกเว้นเครื่องจักร</t>
  </si>
  <si>
    <t>Manufacture of fabricated metal products, except</t>
  </si>
  <si>
    <t xml:space="preserve">   และอุปกรณ์</t>
  </si>
  <si>
    <t xml:space="preserve">  machinery and equipment</t>
  </si>
  <si>
    <t>การผลิตเครื่องจักรและอุปกรณ์ ซึ่งมิได้จัดประเภทไว้ในที่อื่น</t>
  </si>
  <si>
    <t>Manufacture of machinery and equipment n.e.c.</t>
  </si>
  <si>
    <r>
      <t>การผลิตเครื่องจักรและเครื่องอุปกรณ์ไฟฟ้า ซึ่งมิได้จัดประเภท</t>
    </r>
    <r>
      <rPr>
        <b/>
        <sz val="14"/>
        <rFont val="AngsanaUPC"/>
        <family val="1"/>
      </rPr>
      <t xml:space="preserve"> </t>
    </r>
    <r>
      <rPr>
        <b/>
        <vertAlign val="superscript"/>
        <sz val="16"/>
        <rFont val="AngsanaUPC"/>
        <family val="1"/>
      </rPr>
      <t>1/</t>
    </r>
  </si>
  <si>
    <t>Manufacture of electrical machinery and apparatus n.e.c.</t>
  </si>
  <si>
    <t xml:space="preserve">   ไว้ในที่อื่น</t>
  </si>
  <si>
    <t>การผลิตอุปกรณ์และเครื่องอุปกรณ์วิทยุ โทรทัศน์ และการสื่อสาร</t>
  </si>
  <si>
    <t>Manufacture of radio, television and communication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</si>
</sst>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฿&quot;#,##0_);\(&quot;฿&quot;#,##0\)"/>
    <numFmt numFmtId="192" formatCode="&quot;฿&quot;#,##0_);[Red]\(&quot;฿&quot;#,##0\)"/>
    <numFmt numFmtId="193" formatCode="&quot;฿&quot;#,##0.00_);\(&quot;฿&quot;#,##0.00\)"/>
    <numFmt numFmtId="194" formatCode="&quot;฿&quot;#,##0.00_);[Red]\(&quot;฿&quot;#,##0.00\)"/>
    <numFmt numFmtId="195" formatCode="_(&quot;฿&quot;* #,##0_);_(&quot;฿&quot;* \(#,##0\);_(&quot;฿&quot;* &quot;-&quot;_);_(@_)"/>
    <numFmt numFmtId="196" formatCode="_(* #,##0_);_(* \(#,##0\);_(* &quot;-&quot;_);_(@_)"/>
    <numFmt numFmtId="197" formatCode="_(&quot;฿&quot;* #,##0.00_);_(&quot;฿&quot;* \(#,##0.00\);_(&quot;฿&quot;* &quot;-&quot;??_);_(@_)"/>
    <numFmt numFmtId="198" formatCode="_(* #,##0.00_);_(* \(#,##0.00\);_(* &quot;-&quot;??_);_(@_)"/>
    <numFmt numFmtId="199" formatCode="t#,##0_);\(t#,##0\)"/>
    <numFmt numFmtId="200" formatCode="t#,##0_);[Red]\(t#,##0\)"/>
    <numFmt numFmtId="201" formatCode="_(&quot;฿&quot;* t#,##0_);_(&quot;฿&quot;* \(t#,##0\);_(&quot;฿&quot;* &quot;-&quot;_);_(@_)"/>
    <numFmt numFmtId="202" formatCode="d\ ดดดด\ &quot;พ.ศ.&quot;\ bbbb"/>
    <numFmt numFmtId="203" formatCode="ว\ ดดดด\ &quot;ค.ศ.&quot;\ คคคค"/>
    <numFmt numFmtId="204" formatCode="&quot;วันที่&quot;\ ว\ ดดดด\ ปปปป"/>
    <numFmt numFmtId="205" formatCode="d\ ดดด\ bb"/>
    <numFmt numFmtId="206" formatCode="ว\ ดดด\ ปป"/>
    <numFmt numFmtId="207" formatCode="วว/ดด/ปป"/>
    <numFmt numFmtId="208" formatCode="ชช:นน:ทท"/>
    <numFmt numFmtId="209" formatCode="ช\.นน\ &quot;น.&quot;"/>
    <numFmt numFmtId="210" formatCode="t0.00E+00"/>
    <numFmt numFmtId="211" formatCode="&quot;฿&quot;t#,##0_);\(&quot;฿&quot;t#,##0\)"/>
    <numFmt numFmtId="212" formatCode="&quot;฿&quot;t#,##0_);[Red]\(&quot;฿&quot;t#,##0\)"/>
    <numFmt numFmtId="213" formatCode="_(* #,##0.0_);_(* \(#,##0.0\);_(* &quot;-&quot;??_);_(@_)"/>
    <numFmt numFmtId="214" formatCode="_(* #,##0_);_(* \(#,##0\);_(* &quot;-&quot;??_);_(@_)"/>
    <numFmt numFmtId="215" formatCode="0.0"/>
    <numFmt numFmtId="216" formatCode="_-* #,##0.0_-;\-* #,##0.0_-;_-* &quot;-&quot;??_-;_-@_-"/>
  </numFmts>
  <fonts count="1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b/>
      <vertAlign val="superscript"/>
      <sz val="16"/>
      <name val="AngsanaUPC"/>
      <family val="1"/>
    </font>
    <font>
      <sz val="15"/>
      <name val="AngsanaUPC"/>
      <family val="1"/>
    </font>
    <font>
      <sz val="8"/>
      <name val="AngsanaUPC"/>
      <family val="0"/>
    </font>
    <font>
      <vertAlign val="superscript"/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213" fontId="5" fillId="0" borderId="0" xfId="15" applyNumberFormat="1" applyFont="1" applyAlignment="1">
      <alignment horizontal="right"/>
    </xf>
    <xf numFmtId="214" fontId="5" fillId="0" borderId="0" xfId="15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213" fontId="4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214" fontId="4" fillId="0" borderId="0" xfId="15" applyNumberFormat="1" applyFont="1" applyAlignment="1">
      <alignment horizontal="right"/>
    </xf>
    <xf numFmtId="214" fontId="5" fillId="0" borderId="0" xfId="0" applyNumberFormat="1" applyFont="1" applyBorder="1" applyAlignment="1">
      <alignment/>
    </xf>
    <xf numFmtId="214" fontId="5" fillId="0" borderId="1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213" fontId="5" fillId="0" borderId="0" xfId="0" applyNumberFormat="1" applyFont="1" applyBorder="1" applyAlignment="1">
      <alignment/>
    </xf>
    <xf numFmtId="216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14" fontId="5" fillId="0" borderId="0" xfId="15" applyNumberFormat="1" applyFont="1" applyBorder="1" applyAlignment="1">
      <alignment/>
    </xf>
    <xf numFmtId="213" fontId="5" fillId="0" borderId="0" xfId="15" applyNumberFormat="1" applyFont="1" applyBorder="1" applyAlignment="1">
      <alignment/>
    </xf>
    <xf numFmtId="0" fontId="0" fillId="0" borderId="0" xfId="0" applyBorder="1" applyAlignment="1">
      <alignment horizontal="centerContinuous" vertical="center"/>
    </xf>
    <xf numFmtId="17" fontId="5" fillId="0" borderId="0" xfId="0" applyNumberFormat="1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200025</xdr:rowOff>
    </xdr:from>
    <xdr:to>
      <xdr:col>5</xdr:col>
      <xdr:colOff>381000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19650" y="9810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</xdr:row>
      <xdr:rowOff>200025</xdr:rowOff>
    </xdr:from>
    <xdr:to>
      <xdr:col>7</xdr:col>
      <xdr:colOff>419100</xdr:colOff>
      <xdr:row>4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5981700" y="9810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</xdr:row>
      <xdr:rowOff>200025</xdr:rowOff>
    </xdr:from>
    <xdr:to>
      <xdr:col>9</xdr:col>
      <xdr:colOff>409575</xdr:colOff>
      <xdr:row>4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7096125" y="9810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</xdr:row>
      <xdr:rowOff>190500</xdr:rowOff>
    </xdr:from>
    <xdr:to>
      <xdr:col>11</xdr:col>
      <xdr:colOff>419100</xdr:colOff>
      <xdr:row>4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8239125" y="9715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</xdr:row>
      <xdr:rowOff>200025</xdr:rowOff>
    </xdr:from>
    <xdr:to>
      <xdr:col>13</xdr:col>
      <xdr:colOff>400050</xdr:colOff>
      <xdr:row>4</xdr:row>
      <xdr:rowOff>123825</xdr:rowOff>
    </xdr:to>
    <xdr:sp>
      <xdr:nvSpPr>
        <xdr:cNvPr id="5" name="Text 5"/>
        <xdr:cNvSpPr txBox="1">
          <a:spLocks noChangeArrowheads="1"/>
        </xdr:cNvSpPr>
      </xdr:nvSpPr>
      <xdr:spPr>
        <a:xfrm>
          <a:off x="9334500" y="9810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</xdr:row>
      <xdr:rowOff>200025</xdr:rowOff>
    </xdr:from>
    <xdr:to>
      <xdr:col>15</xdr:col>
      <xdr:colOff>381000</xdr:colOff>
      <xdr:row>4</xdr:row>
      <xdr:rowOff>123825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0448925" y="98107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39</xdr:row>
      <xdr:rowOff>200025</xdr:rowOff>
    </xdr:from>
    <xdr:to>
      <xdr:col>5</xdr:col>
      <xdr:colOff>381000</xdr:colOff>
      <xdr:row>40</xdr:row>
      <xdr:rowOff>123825</xdr:rowOff>
    </xdr:to>
    <xdr:sp>
      <xdr:nvSpPr>
        <xdr:cNvPr id="7" name="Text 7"/>
        <xdr:cNvSpPr txBox="1">
          <a:spLocks noChangeArrowheads="1"/>
        </xdr:cNvSpPr>
      </xdr:nvSpPr>
      <xdr:spPr>
        <a:xfrm>
          <a:off x="4819650" y="100584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39</xdr:row>
      <xdr:rowOff>200025</xdr:rowOff>
    </xdr:from>
    <xdr:to>
      <xdr:col>7</xdr:col>
      <xdr:colOff>419100</xdr:colOff>
      <xdr:row>40</xdr:row>
      <xdr:rowOff>123825</xdr:rowOff>
    </xdr:to>
    <xdr:sp>
      <xdr:nvSpPr>
        <xdr:cNvPr id="8" name="Text 8"/>
        <xdr:cNvSpPr txBox="1">
          <a:spLocks noChangeArrowheads="1"/>
        </xdr:cNvSpPr>
      </xdr:nvSpPr>
      <xdr:spPr>
        <a:xfrm>
          <a:off x="5981700" y="100584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39</xdr:row>
      <xdr:rowOff>200025</xdr:rowOff>
    </xdr:from>
    <xdr:to>
      <xdr:col>9</xdr:col>
      <xdr:colOff>409575</xdr:colOff>
      <xdr:row>40</xdr:row>
      <xdr:rowOff>123825</xdr:rowOff>
    </xdr:to>
    <xdr:sp>
      <xdr:nvSpPr>
        <xdr:cNvPr id="9" name="Text 9"/>
        <xdr:cNvSpPr txBox="1">
          <a:spLocks noChangeArrowheads="1"/>
        </xdr:cNvSpPr>
      </xdr:nvSpPr>
      <xdr:spPr>
        <a:xfrm>
          <a:off x="7096125" y="100584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39</xdr:row>
      <xdr:rowOff>190500</xdr:rowOff>
    </xdr:from>
    <xdr:to>
      <xdr:col>11</xdr:col>
      <xdr:colOff>419100</xdr:colOff>
      <xdr:row>40</xdr:row>
      <xdr:rowOff>114300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8239125" y="1004887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39</xdr:row>
      <xdr:rowOff>200025</xdr:rowOff>
    </xdr:from>
    <xdr:to>
      <xdr:col>13</xdr:col>
      <xdr:colOff>400050</xdr:colOff>
      <xdr:row>40</xdr:row>
      <xdr:rowOff>123825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9334500" y="100584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39</xdr:row>
      <xdr:rowOff>200025</xdr:rowOff>
    </xdr:from>
    <xdr:to>
      <xdr:col>15</xdr:col>
      <xdr:colOff>381000</xdr:colOff>
      <xdr:row>40</xdr:row>
      <xdr:rowOff>123825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10448925" y="100584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200025</xdr:rowOff>
    </xdr:from>
    <xdr:to>
      <xdr:col>5</xdr:col>
      <xdr:colOff>381000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97205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</xdr:row>
      <xdr:rowOff>200025</xdr:rowOff>
    </xdr:from>
    <xdr:to>
      <xdr:col>7</xdr:col>
      <xdr:colOff>419100</xdr:colOff>
      <xdr:row>4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15315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</xdr:row>
      <xdr:rowOff>200025</xdr:rowOff>
    </xdr:from>
    <xdr:to>
      <xdr:col>9</xdr:col>
      <xdr:colOff>409575</xdr:colOff>
      <xdr:row>4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728662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</xdr:row>
      <xdr:rowOff>190500</xdr:rowOff>
    </xdr:from>
    <xdr:to>
      <xdr:col>11</xdr:col>
      <xdr:colOff>419100</xdr:colOff>
      <xdr:row>4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8448675" y="9715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</xdr:row>
      <xdr:rowOff>200025</xdr:rowOff>
    </xdr:from>
    <xdr:to>
      <xdr:col>13</xdr:col>
      <xdr:colOff>400050</xdr:colOff>
      <xdr:row>4</xdr:row>
      <xdr:rowOff>123825</xdr:rowOff>
    </xdr:to>
    <xdr:sp>
      <xdr:nvSpPr>
        <xdr:cNvPr id="5" name="Text 5"/>
        <xdr:cNvSpPr txBox="1">
          <a:spLocks noChangeArrowheads="1"/>
        </xdr:cNvSpPr>
      </xdr:nvSpPr>
      <xdr:spPr>
        <a:xfrm>
          <a:off x="956310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</xdr:row>
      <xdr:rowOff>200025</xdr:rowOff>
    </xdr:from>
    <xdr:to>
      <xdr:col>15</xdr:col>
      <xdr:colOff>390525</xdr:colOff>
      <xdr:row>4</xdr:row>
      <xdr:rowOff>123825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069657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39</xdr:row>
      <xdr:rowOff>200025</xdr:rowOff>
    </xdr:from>
    <xdr:to>
      <xdr:col>5</xdr:col>
      <xdr:colOff>381000</xdr:colOff>
      <xdr:row>40</xdr:row>
      <xdr:rowOff>123825</xdr:rowOff>
    </xdr:to>
    <xdr:sp>
      <xdr:nvSpPr>
        <xdr:cNvPr id="7" name="Text 7"/>
        <xdr:cNvSpPr txBox="1">
          <a:spLocks noChangeArrowheads="1"/>
        </xdr:cNvSpPr>
      </xdr:nvSpPr>
      <xdr:spPr>
        <a:xfrm>
          <a:off x="4972050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39</xdr:row>
      <xdr:rowOff>200025</xdr:rowOff>
    </xdr:from>
    <xdr:to>
      <xdr:col>7</xdr:col>
      <xdr:colOff>419100</xdr:colOff>
      <xdr:row>40</xdr:row>
      <xdr:rowOff>123825</xdr:rowOff>
    </xdr:to>
    <xdr:sp>
      <xdr:nvSpPr>
        <xdr:cNvPr id="8" name="Text 8"/>
        <xdr:cNvSpPr txBox="1">
          <a:spLocks noChangeArrowheads="1"/>
        </xdr:cNvSpPr>
      </xdr:nvSpPr>
      <xdr:spPr>
        <a:xfrm>
          <a:off x="6153150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39</xdr:row>
      <xdr:rowOff>200025</xdr:rowOff>
    </xdr:from>
    <xdr:to>
      <xdr:col>9</xdr:col>
      <xdr:colOff>409575</xdr:colOff>
      <xdr:row>40</xdr:row>
      <xdr:rowOff>123825</xdr:rowOff>
    </xdr:to>
    <xdr:sp>
      <xdr:nvSpPr>
        <xdr:cNvPr id="9" name="Text 9"/>
        <xdr:cNvSpPr txBox="1">
          <a:spLocks noChangeArrowheads="1"/>
        </xdr:cNvSpPr>
      </xdr:nvSpPr>
      <xdr:spPr>
        <a:xfrm>
          <a:off x="7286625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39</xdr:row>
      <xdr:rowOff>190500</xdr:rowOff>
    </xdr:from>
    <xdr:to>
      <xdr:col>11</xdr:col>
      <xdr:colOff>419100</xdr:colOff>
      <xdr:row>40</xdr:row>
      <xdr:rowOff>114300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8448675" y="100488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39</xdr:row>
      <xdr:rowOff>200025</xdr:rowOff>
    </xdr:from>
    <xdr:to>
      <xdr:col>13</xdr:col>
      <xdr:colOff>400050</xdr:colOff>
      <xdr:row>40</xdr:row>
      <xdr:rowOff>123825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9563100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39</xdr:row>
      <xdr:rowOff>200025</xdr:rowOff>
    </xdr:from>
    <xdr:to>
      <xdr:col>15</xdr:col>
      <xdr:colOff>390525</xdr:colOff>
      <xdr:row>40</xdr:row>
      <xdr:rowOff>123825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10696575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76</xdr:row>
      <xdr:rowOff>200025</xdr:rowOff>
    </xdr:from>
    <xdr:to>
      <xdr:col>5</xdr:col>
      <xdr:colOff>381000</xdr:colOff>
      <xdr:row>77</xdr:row>
      <xdr:rowOff>123825</xdr:rowOff>
    </xdr:to>
    <xdr:sp>
      <xdr:nvSpPr>
        <xdr:cNvPr id="13" name="Text 13"/>
        <xdr:cNvSpPr txBox="1">
          <a:spLocks noChangeArrowheads="1"/>
        </xdr:cNvSpPr>
      </xdr:nvSpPr>
      <xdr:spPr>
        <a:xfrm>
          <a:off x="4972050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76</xdr:row>
      <xdr:rowOff>200025</xdr:rowOff>
    </xdr:from>
    <xdr:to>
      <xdr:col>7</xdr:col>
      <xdr:colOff>419100</xdr:colOff>
      <xdr:row>77</xdr:row>
      <xdr:rowOff>123825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6153150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76</xdr:row>
      <xdr:rowOff>200025</xdr:rowOff>
    </xdr:from>
    <xdr:to>
      <xdr:col>9</xdr:col>
      <xdr:colOff>409575</xdr:colOff>
      <xdr:row>77</xdr:row>
      <xdr:rowOff>123825</xdr:rowOff>
    </xdr:to>
    <xdr:sp>
      <xdr:nvSpPr>
        <xdr:cNvPr id="15" name="Text 15"/>
        <xdr:cNvSpPr txBox="1">
          <a:spLocks noChangeArrowheads="1"/>
        </xdr:cNvSpPr>
      </xdr:nvSpPr>
      <xdr:spPr>
        <a:xfrm>
          <a:off x="7286625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76</xdr:row>
      <xdr:rowOff>190500</xdr:rowOff>
    </xdr:from>
    <xdr:to>
      <xdr:col>11</xdr:col>
      <xdr:colOff>419100</xdr:colOff>
      <xdr:row>77</xdr:row>
      <xdr:rowOff>114300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8448675" y="192214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76</xdr:row>
      <xdr:rowOff>200025</xdr:rowOff>
    </xdr:from>
    <xdr:to>
      <xdr:col>13</xdr:col>
      <xdr:colOff>400050</xdr:colOff>
      <xdr:row>77</xdr:row>
      <xdr:rowOff>123825</xdr:rowOff>
    </xdr:to>
    <xdr:sp>
      <xdr:nvSpPr>
        <xdr:cNvPr id="17" name="Text 17"/>
        <xdr:cNvSpPr txBox="1">
          <a:spLocks noChangeArrowheads="1"/>
        </xdr:cNvSpPr>
      </xdr:nvSpPr>
      <xdr:spPr>
        <a:xfrm>
          <a:off x="9563100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76</xdr:row>
      <xdr:rowOff>200025</xdr:rowOff>
    </xdr:from>
    <xdr:to>
      <xdr:col>15</xdr:col>
      <xdr:colOff>390525</xdr:colOff>
      <xdr:row>77</xdr:row>
      <xdr:rowOff>123825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10696575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200025</xdr:rowOff>
    </xdr:from>
    <xdr:to>
      <xdr:col>5</xdr:col>
      <xdr:colOff>381000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98157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</xdr:row>
      <xdr:rowOff>200025</xdr:rowOff>
    </xdr:from>
    <xdr:to>
      <xdr:col>7</xdr:col>
      <xdr:colOff>419100</xdr:colOff>
      <xdr:row>4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16267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</xdr:row>
      <xdr:rowOff>200025</xdr:rowOff>
    </xdr:from>
    <xdr:to>
      <xdr:col>9</xdr:col>
      <xdr:colOff>409575</xdr:colOff>
      <xdr:row>4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729615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</xdr:row>
      <xdr:rowOff>190500</xdr:rowOff>
    </xdr:from>
    <xdr:to>
      <xdr:col>11</xdr:col>
      <xdr:colOff>419100</xdr:colOff>
      <xdr:row>4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8458200" y="9715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</xdr:row>
      <xdr:rowOff>200025</xdr:rowOff>
    </xdr:from>
    <xdr:to>
      <xdr:col>13</xdr:col>
      <xdr:colOff>400050</xdr:colOff>
      <xdr:row>4</xdr:row>
      <xdr:rowOff>123825</xdr:rowOff>
    </xdr:to>
    <xdr:sp>
      <xdr:nvSpPr>
        <xdr:cNvPr id="5" name="Text 5"/>
        <xdr:cNvSpPr txBox="1">
          <a:spLocks noChangeArrowheads="1"/>
        </xdr:cNvSpPr>
      </xdr:nvSpPr>
      <xdr:spPr>
        <a:xfrm>
          <a:off x="957262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</xdr:row>
      <xdr:rowOff>200025</xdr:rowOff>
    </xdr:from>
    <xdr:to>
      <xdr:col>15</xdr:col>
      <xdr:colOff>390525</xdr:colOff>
      <xdr:row>4</xdr:row>
      <xdr:rowOff>123825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070610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38</xdr:row>
      <xdr:rowOff>200025</xdr:rowOff>
    </xdr:from>
    <xdr:to>
      <xdr:col>5</xdr:col>
      <xdr:colOff>381000</xdr:colOff>
      <xdr:row>39</xdr:row>
      <xdr:rowOff>123825</xdr:rowOff>
    </xdr:to>
    <xdr:sp>
      <xdr:nvSpPr>
        <xdr:cNvPr id="7" name="Text 7"/>
        <xdr:cNvSpPr txBox="1">
          <a:spLocks noChangeArrowheads="1"/>
        </xdr:cNvSpPr>
      </xdr:nvSpPr>
      <xdr:spPr>
        <a:xfrm>
          <a:off x="4981575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38</xdr:row>
      <xdr:rowOff>200025</xdr:rowOff>
    </xdr:from>
    <xdr:to>
      <xdr:col>7</xdr:col>
      <xdr:colOff>419100</xdr:colOff>
      <xdr:row>39</xdr:row>
      <xdr:rowOff>123825</xdr:rowOff>
    </xdr:to>
    <xdr:sp>
      <xdr:nvSpPr>
        <xdr:cNvPr id="8" name="Text 8"/>
        <xdr:cNvSpPr txBox="1">
          <a:spLocks noChangeArrowheads="1"/>
        </xdr:cNvSpPr>
      </xdr:nvSpPr>
      <xdr:spPr>
        <a:xfrm>
          <a:off x="6162675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38</xdr:row>
      <xdr:rowOff>200025</xdr:rowOff>
    </xdr:from>
    <xdr:to>
      <xdr:col>9</xdr:col>
      <xdr:colOff>409575</xdr:colOff>
      <xdr:row>39</xdr:row>
      <xdr:rowOff>123825</xdr:rowOff>
    </xdr:to>
    <xdr:sp>
      <xdr:nvSpPr>
        <xdr:cNvPr id="9" name="Text 9"/>
        <xdr:cNvSpPr txBox="1">
          <a:spLocks noChangeArrowheads="1"/>
        </xdr:cNvSpPr>
      </xdr:nvSpPr>
      <xdr:spPr>
        <a:xfrm>
          <a:off x="7296150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38</xdr:row>
      <xdr:rowOff>190500</xdr:rowOff>
    </xdr:from>
    <xdr:to>
      <xdr:col>11</xdr:col>
      <xdr:colOff>419100</xdr:colOff>
      <xdr:row>39</xdr:row>
      <xdr:rowOff>114300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8458200" y="102679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38</xdr:row>
      <xdr:rowOff>200025</xdr:rowOff>
    </xdr:from>
    <xdr:to>
      <xdr:col>13</xdr:col>
      <xdr:colOff>400050</xdr:colOff>
      <xdr:row>39</xdr:row>
      <xdr:rowOff>123825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9572625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38</xdr:row>
      <xdr:rowOff>200025</xdr:rowOff>
    </xdr:from>
    <xdr:to>
      <xdr:col>15</xdr:col>
      <xdr:colOff>390525</xdr:colOff>
      <xdr:row>39</xdr:row>
      <xdr:rowOff>123825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10706100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72</xdr:row>
      <xdr:rowOff>200025</xdr:rowOff>
    </xdr:from>
    <xdr:to>
      <xdr:col>5</xdr:col>
      <xdr:colOff>381000</xdr:colOff>
      <xdr:row>73</xdr:row>
      <xdr:rowOff>123825</xdr:rowOff>
    </xdr:to>
    <xdr:sp>
      <xdr:nvSpPr>
        <xdr:cNvPr id="13" name="Text 13"/>
        <xdr:cNvSpPr txBox="1">
          <a:spLocks noChangeArrowheads="1"/>
        </xdr:cNvSpPr>
      </xdr:nvSpPr>
      <xdr:spPr>
        <a:xfrm>
          <a:off x="4981575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72</xdr:row>
      <xdr:rowOff>200025</xdr:rowOff>
    </xdr:from>
    <xdr:to>
      <xdr:col>7</xdr:col>
      <xdr:colOff>419100</xdr:colOff>
      <xdr:row>73</xdr:row>
      <xdr:rowOff>123825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6162675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72</xdr:row>
      <xdr:rowOff>200025</xdr:rowOff>
    </xdr:from>
    <xdr:to>
      <xdr:col>9</xdr:col>
      <xdr:colOff>409575</xdr:colOff>
      <xdr:row>73</xdr:row>
      <xdr:rowOff>123825</xdr:rowOff>
    </xdr:to>
    <xdr:sp>
      <xdr:nvSpPr>
        <xdr:cNvPr id="15" name="Text 15"/>
        <xdr:cNvSpPr txBox="1">
          <a:spLocks noChangeArrowheads="1"/>
        </xdr:cNvSpPr>
      </xdr:nvSpPr>
      <xdr:spPr>
        <a:xfrm>
          <a:off x="7296150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72</xdr:row>
      <xdr:rowOff>190500</xdr:rowOff>
    </xdr:from>
    <xdr:to>
      <xdr:col>11</xdr:col>
      <xdr:colOff>419100</xdr:colOff>
      <xdr:row>73</xdr:row>
      <xdr:rowOff>114300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8458200" y="1944052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72</xdr:row>
      <xdr:rowOff>200025</xdr:rowOff>
    </xdr:from>
    <xdr:to>
      <xdr:col>13</xdr:col>
      <xdr:colOff>400050</xdr:colOff>
      <xdr:row>73</xdr:row>
      <xdr:rowOff>123825</xdr:rowOff>
    </xdr:to>
    <xdr:sp>
      <xdr:nvSpPr>
        <xdr:cNvPr id="17" name="Text 17"/>
        <xdr:cNvSpPr txBox="1">
          <a:spLocks noChangeArrowheads="1"/>
        </xdr:cNvSpPr>
      </xdr:nvSpPr>
      <xdr:spPr>
        <a:xfrm>
          <a:off x="9572625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72</xdr:row>
      <xdr:rowOff>200025</xdr:rowOff>
    </xdr:from>
    <xdr:to>
      <xdr:col>15</xdr:col>
      <xdr:colOff>390525</xdr:colOff>
      <xdr:row>73</xdr:row>
      <xdr:rowOff>123825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10706100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107</xdr:row>
      <xdr:rowOff>200025</xdr:rowOff>
    </xdr:from>
    <xdr:to>
      <xdr:col>5</xdr:col>
      <xdr:colOff>381000</xdr:colOff>
      <xdr:row>108</xdr:row>
      <xdr:rowOff>123825</xdr:rowOff>
    </xdr:to>
    <xdr:sp>
      <xdr:nvSpPr>
        <xdr:cNvPr id="19" name="Text 19"/>
        <xdr:cNvSpPr txBox="1">
          <a:spLocks noChangeArrowheads="1"/>
        </xdr:cNvSpPr>
      </xdr:nvSpPr>
      <xdr:spPr>
        <a:xfrm>
          <a:off x="4981575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107</xdr:row>
      <xdr:rowOff>200025</xdr:rowOff>
    </xdr:from>
    <xdr:to>
      <xdr:col>7</xdr:col>
      <xdr:colOff>419100</xdr:colOff>
      <xdr:row>108</xdr:row>
      <xdr:rowOff>123825</xdr:rowOff>
    </xdr:to>
    <xdr:sp>
      <xdr:nvSpPr>
        <xdr:cNvPr id="20" name="Text 20"/>
        <xdr:cNvSpPr txBox="1">
          <a:spLocks noChangeArrowheads="1"/>
        </xdr:cNvSpPr>
      </xdr:nvSpPr>
      <xdr:spPr>
        <a:xfrm>
          <a:off x="6162675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107</xdr:row>
      <xdr:rowOff>200025</xdr:rowOff>
    </xdr:from>
    <xdr:to>
      <xdr:col>9</xdr:col>
      <xdr:colOff>409575</xdr:colOff>
      <xdr:row>108</xdr:row>
      <xdr:rowOff>123825</xdr:rowOff>
    </xdr:to>
    <xdr:sp>
      <xdr:nvSpPr>
        <xdr:cNvPr id="21" name="Text 21"/>
        <xdr:cNvSpPr txBox="1">
          <a:spLocks noChangeArrowheads="1"/>
        </xdr:cNvSpPr>
      </xdr:nvSpPr>
      <xdr:spPr>
        <a:xfrm>
          <a:off x="7296150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107</xdr:row>
      <xdr:rowOff>190500</xdr:rowOff>
    </xdr:from>
    <xdr:to>
      <xdr:col>11</xdr:col>
      <xdr:colOff>419100</xdr:colOff>
      <xdr:row>108</xdr:row>
      <xdr:rowOff>114300</xdr:rowOff>
    </xdr:to>
    <xdr:sp>
      <xdr:nvSpPr>
        <xdr:cNvPr id="22" name="Text 22"/>
        <xdr:cNvSpPr txBox="1">
          <a:spLocks noChangeArrowheads="1"/>
        </xdr:cNvSpPr>
      </xdr:nvSpPr>
      <xdr:spPr>
        <a:xfrm>
          <a:off x="8458200" y="286512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107</xdr:row>
      <xdr:rowOff>200025</xdr:rowOff>
    </xdr:from>
    <xdr:to>
      <xdr:col>13</xdr:col>
      <xdr:colOff>400050</xdr:colOff>
      <xdr:row>108</xdr:row>
      <xdr:rowOff>123825</xdr:rowOff>
    </xdr:to>
    <xdr:sp>
      <xdr:nvSpPr>
        <xdr:cNvPr id="23" name="Text 23"/>
        <xdr:cNvSpPr txBox="1">
          <a:spLocks noChangeArrowheads="1"/>
        </xdr:cNvSpPr>
      </xdr:nvSpPr>
      <xdr:spPr>
        <a:xfrm>
          <a:off x="9572625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107</xdr:row>
      <xdr:rowOff>200025</xdr:rowOff>
    </xdr:from>
    <xdr:to>
      <xdr:col>15</xdr:col>
      <xdr:colOff>390525</xdr:colOff>
      <xdr:row>108</xdr:row>
      <xdr:rowOff>123825</xdr:rowOff>
    </xdr:to>
    <xdr:sp>
      <xdr:nvSpPr>
        <xdr:cNvPr id="24" name="Text 24"/>
        <xdr:cNvSpPr txBox="1">
          <a:spLocks noChangeArrowheads="1"/>
        </xdr:cNvSpPr>
      </xdr:nvSpPr>
      <xdr:spPr>
        <a:xfrm>
          <a:off x="10706100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141</xdr:row>
      <xdr:rowOff>200025</xdr:rowOff>
    </xdr:from>
    <xdr:to>
      <xdr:col>5</xdr:col>
      <xdr:colOff>381000</xdr:colOff>
      <xdr:row>142</xdr:row>
      <xdr:rowOff>123825</xdr:rowOff>
    </xdr:to>
    <xdr:sp>
      <xdr:nvSpPr>
        <xdr:cNvPr id="25" name="Text 25"/>
        <xdr:cNvSpPr txBox="1">
          <a:spLocks noChangeArrowheads="1"/>
        </xdr:cNvSpPr>
      </xdr:nvSpPr>
      <xdr:spPr>
        <a:xfrm>
          <a:off x="4981575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141</xdr:row>
      <xdr:rowOff>200025</xdr:rowOff>
    </xdr:from>
    <xdr:to>
      <xdr:col>7</xdr:col>
      <xdr:colOff>419100</xdr:colOff>
      <xdr:row>142</xdr:row>
      <xdr:rowOff>123825</xdr:rowOff>
    </xdr:to>
    <xdr:sp>
      <xdr:nvSpPr>
        <xdr:cNvPr id="26" name="Text 26"/>
        <xdr:cNvSpPr txBox="1">
          <a:spLocks noChangeArrowheads="1"/>
        </xdr:cNvSpPr>
      </xdr:nvSpPr>
      <xdr:spPr>
        <a:xfrm>
          <a:off x="6162675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141</xdr:row>
      <xdr:rowOff>200025</xdr:rowOff>
    </xdr:from>
    <xdr:to>
      <xdr:col>9</xdr:col>
      <xdr:colOff>409575</xdr:colOff>
      <xdr:row>142</xdr:row>
      <xdr:rowOff>123825</xdr:rowOff>
    </xdr:to>
    <xdr:sp>
      <xdr:nvSpPr>
        <xdr:cNvPr id="27" name="Text 27"/>
        <xdr:cNvSpPr txBox="1">
          <a:spLocks noChangeArrowheads="1"/>
        </xdr:cNvSpPr>
      </xdr:nvSpPr>
      <xdr:spPr>
        <a:xfrm>
          <a:off x="7296150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141</xdr:row>
      <xdr:rowOff>190500</xdr:rowOff>
    </xdr:from>
    <xdr:to>
      <xdr:col>11</xdr:col>
      <xdr:colOff>419100</xdr:colOff>
      <xdr:row>142</xdr:row>
      <xdr:rowOff>114300</xdr:rowOff>
    </xdr:to>
    <xdr:sp>
      <xdr:nvSpPr>
        <xdr:cNvPr id="28" name="Text 28"/>
        <xdr:cNvSpPr txBox="1">
          <a:spLocks noChangeArrowheads="1"/>
        </xdr:cNvSpPr>
      </xdr:nvSpPr>
      <xdr:spPr>
        <a:xfrm>
          <a:off x="8458200" y="3780472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141</xdr:row>
      <xdr:rowOff>200025</xdr:rowOff>
    </xdr:from>
    <xdr:to>
      <xdr:col>13</xdr:col>
      <xdr:colOff>400050</xdr:colOff>
      <xdr:row>142</xdr:row>
      <xdr:rowOff>123825</xdr:rowOff>
    </xdr:to>
    <xdr:sp>
      <xdr:nvSpPr>
        <xdr:cNvPr id="29" name="Text 29"/>
        <xdr:cNvSpPr txBox="1">
          <a:spLocks noChangeArrowheads="1"/>
        </xdr:cNvSpPr>
      </xdr:nvSpPr>
      <xdr:spPr>
        <a:xfrm>
          <a:off x="9572625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141</xdr:row>
      <xdr:rowOff>200025</xdr:rowOff>
    </xdr:from>
    <xdr:to>
      <xdr:col>15</xdr:col>
      <xdr:colOff>390525</xdr:colOff>
      <xdr:row>142</xdr:row>
      <xdr:rowOff>123825</xdr:rowOff>
    </xdr:to>
    <xdr:sp>
      <xdr:nvSpPr>
        <xdr:cNvPr id="30" name="Text 30"/>
        <xdr:cNvSpPr txBox="1">
          <a:spLocks noChangeArrowheads="1"/>
        </xdr:cNvSpPr>
      </xdr:nvSpPr>
      <xdr:spPr>
        <a:xfrm>
          <a:off x="10706100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175</xdr:row>
      <xdr:rowOff>200025</xdr:rowOff>
    </xdr:from>
    <xdr:to>
      <xdr:col>5</xdr:col>
      <xdr:colOff>381000</xdr:colOff>
      <xdr:row>176</xdr:row>
      <xdr:rowOff>123825</xdr:rowOff>
    </xdr:to>
    <xdr:sp>
      <xdr:nvSpPr>
        <xdr:cNvPr id="31" name="Text 31"/>
        <xdr:cNvSpPr txBox="1">
          <a:spLocks noChangeArrowheads="1"/>
        </xdr:cNvSpPr>
      </xdr:nvSpPr>
      <xdr:spPr>
        <a:xfrm>
          <a:off x="4981575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175</xdr:row>
      <xdr:rowOff>200025</xdr:rowOff>
    </xdr:from>
    <xdr:to>
      <xdr:col>7</xdr:col>
      <xdr:colOff>419100</xdr:colOff>
      <xdr:row>176</xdr:row>
      <xdr:rowOff>123825</xdr:rowOff>
    </xdr:to>
    <xdr:sp>
      <xdr:nvSpPr>
        <xdr:cNvPr id="32" name="Text 32"/>
        <xdr:cNvSpPr txBox="1">
          <a:spLocks noChangeArrowheads="1"/>
        </xdr:cNvSpPr>
      </xdr:nvSpPr>
      <xdr:spPr>
        <a:xfrm>
          <a:off x="6162675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175</xdr:row>
      <xdr:rowOff>200025</xdr:rowOff>
    </xdr:from>
    <xdr:to>
      <xdr:col>9</xdr:col>
      <xdr:colOff>409575</xdr:colOff>
      <xdr:row>176</xdr:row>
      <xdr:rowOff>123825</xdr:rowOff>
    </xdr:to>
    <xdr:sp>
      <xdr:nvSpPr>
        <xdr:cNvPr id="33" name="Text 33"/>
        <xdr:cNvSpPr txBox="1">
          <a:spLocks noChangeArrowheads="1"/>
        </xdr:cNvSpPr>
      </xdr:nvSpPr>
      <xdr:spPr>
        <a:xfrm>
          <a:off x="7296150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175</xdr:row>
      <xdr:rowOff>190500</xdr:rowOff>
    </xdr:from>
    <xdr:to>
      <xdr:col>11</xdr:col>
      <xdr:colOff>419100</xdr:colOff>
      <xdr:row>176</xdr:row>
      <xdr:rowOff>114300</xdr:rowOff>
    </xdr:to>
    <xdr:sp>
      <xdr:nvSpPr>
        <xdr:cNvPr id="34" name="Text 34"/>
        <xdr:cNvSpPr txBox="1">
          <a:spLocks noChangeArrowheads="1"/>
        </xdr:cNvSpPr>
      </xdr:nvSpPr>
      <xdr:spPr>
        <a:xfrm>
          <a:off x="8458200" y="469773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175</xdr:row>
      <xdr:rowOff>200025</xdr:rowOff>
    </xdr:from>
    <xdr:to>
      <xdr:col>13</xdr:col>
      <xdr:colOff>400050</xdr:colOff>
      <xdr:row>176</xdr:row>
      <xdr:rowOff>123825</xdr:rowOff>
    </xdr:to>
    <xdr:sp>
      <xdr:nvSpPr>
        <xdr:cNvPr id="35" name="Text 35"/>
        <xdr:cNvSpPr txBox="1">
          <a:spLocks noChangeArrowheads="1"/>
        </xdr:cNvSpPr>
      </xdr:nvSpPr>
      <xdr:spPr>
        <a:xfrm>
          <a:off x="9572625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175</xdr:row>
      <xdr:rowOff>200025</xdr:rowOff>
    </xdr:from>
    <xdr:to>
      <xdr:col>15</xdr:col>
      <xdr:colOff>390525</xdr:colOff>
      <xdr:row>176</xdr:row>
      <xdr:rowOff>123825</xdr:rowOff>
    </xdr:to>
    <xdr:sp>
      <xdr:nvSpPr>
        <xdr:cNvPr id="36" name="Text 36"/>
        <xdr:cNvSpPr txBox="1">
          <a:spLocks noChangeArrowheads="1"/>
        </xdr:cNvSpPr>
      </xdr:nvSpPr>
      <xdr:spPr>
        <a:xfrm>
          <a:off x="10706100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5.7109375" style="17" customWidth="1"/>
    <col min="2" max="2" width="46.7109375" style="2" customWidth="1"/>
    <col min="3" max="16" width="8.421875" style="2" customWidth="1"/>
    <col min="17" max="17" width="1.7109375" style="2" customWidth="1"/>
    <col min="18" max="18" width="44.7109375" style="2" customWidth="1"/>
    <col min="19" max="16384" width="9.140625" style="2" customWidth="1"/>
  </cols>
  <sheetData>
    <row r="1" spans="1:3" ht="23.25">
      <c r="A1" s="10" t="s">
        <v>390</v>
      </c>
      <c r="B1" s="8"/>
      <c r="C1" s="11"/>
    </row>
    <row r="2" spans="1:3" ht="23.25">
      <c r="A2" s="10" t="s">
        <v>391</v>
      </c>
      <c r="B2" s="8"/>
      <c r="C2" s="11"/>
    </row>
    <row r="3" spans="1:18" ht="15" customHeight="1">
      <c r="A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7" s="3" customFormat="1" ht="24.75" customHeight="1">
      <c r="A4" s="12"/>
      <c r="B4" s="7" t="s">
        <v>396</v>
      </c>
      <c r="C4" s="13" t="s">
        <v>397</v>
      </c>
      <c r="D4" s="13"/>
      <c r="E4" s="40" t="s">
        <v>396</v>
      </c>
      <c r="F4" s="40"/>
      <c r="G4" s="6" t="s">
        <v>396</v>
      </c>
      <c r="H4" s="6"/>
      <c r="I4" s="6" t="s">
        <v>396</v>
      </c>
      <c r="J4" s="6"/>
      <c r="K4" s="6" t="s">
        <v>396</v>
      </c>
      <c r="L4" s="6"/>
      <c r="M4" s="6" t="s">
        <v>396</v>
      </c>
      <c r="N4" s="6"/>
      <c r="O4" s="21" t="s">
        <v>396</v>
      </c>
      <c r="P4" s="6"/>
      <c r="Q4" s="39"/>
    </row>
    <row r="5" spans="1:18" s="3" customFormat="1" ht="24.75" customHeight="1">
      <c r="A5" s="12" t="s">
        <v>398</v>
      </c>
      <c r="B5" s="6" t="s">
        <v>399</v>
      </c>
      <c r="C5" s="9" t="s">
        <v>400</v>
      </c>
      <c r="D5" s="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12" t="s">
        <v>401</v>
      </c>
    </row>
    <row r="6" spans="1:18" s="3" customFormat="1" ht="18" customHeight="1">
      <c r="A6" s="12" t="s">
        <v>402</v>
      </c>
      <c r="C6" s="12" t="s">
        <v>403</v>
      </c>
      <c r="D6" s="12" t="s">
        <v>404</v>
      </c>
      <c r="E6" s="12" t="s">
        <v>403</v>
      </c>
      <c r="F6" s="12" t="s">
        <v>404</v>
      </c>
      <c r="G6" s="12" t="s">
        <v>403</v>
      </c>
      <c r="H6" s="12" t="s">
        <v>404</v>
      </c>
      <c r="I6" s="12" t="s">
        <v>403</v>
      </c>
      <c r="J6" s="12" t="s">
        <v>404</v>
      </c>
      <c r="K6" s="12" t="s">
        <v>403</v>
      </c>
      <c r="L6" s="12" t="s">
        <v>404</v>
      </c>
      <c r="M6" s="12" t="s">
        <v>403</v>
      </c>
      <c r="N6" s="12" t="s">
        <v>404</v>
      </c>
      <c r="O6" s="12" t="s">
        <v>403</v>
      </c>
      <c r="P6" s="12" t="s">
        <v>404</v>
      </c>
      <c r="Q6" s="12"/>
      <c r="R6" s="12"/>
    </row>
    <row r="7" spans="1:17" s="3" customFormat="1" ht="18" customHeight="1">
      <c r="A7" s="12"/>
      <c r="B7" s="6"/>
      <c r="C7" s="14" t="s">
        <v>405</v>
      </c>
      <c r="D7" s="12" t="s">
        <v>406</v>
      </c>
      <c r="E7" s="14" t="s">
        <v>405</v>
      </c>
      <c r="F7" s="12" t="s">
        <v>406</v>
      </c>
      <c r="G7" s="14" t="s">
        <v>405</v>
      </c>
      <c r="H7" s="12" t="s">
        <v>406</v>
      </c>
      <c r="I7" s="14" t="s">
        <v>405</v>
      </c>
      <c r="J7" s="12" t="s">
        <v>406</v>
      </c>
      <c r="K7" s="14" t="s">
        <v>405</v>
      </c>
      <c r="L7" s="12" t="s">
        <v>406</v>
      </c>
      <c r="M7" s="14" t="s">
        <v>405</v>
      </c>
      <c r="N7" s="12" t="s">
        <v>406</v>
      </c>
      <c r="O7" s="14" t="s">
        <v>405</v>
      </c>
      <c r="P7" s="12" t="s">
        <v>406</v>
      </c>
      <c r="Q7" s="12"/>
    </row>
    <row r="8" spans="1:18" s="16" customFormat="1" ht="9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/>
      <c r="R8" s="15">
        <v>19</v>
      </c>
    </row>
    <row r="9" spans="1:18" s="27" customFormat="1" ht="21.75">
      <c r="A9" s="25"/>
      <c r="B9" s="18" t="s">
        <v>407</v>
      </c>
      <c r="C9" s="28">
        <v>2124</v>
      </c>
      <c r="D9" s="26">
        <v>100</v>
      </c>
      <c r="E9" s="28">
        <v>1059</v>
      </c>
      <c r="F9" s="26">
        <v>49.86</v>
      </c>
      <c r="G9" s="28">
        <v>607</v>
      </c>
      <c r="H9" s="26">
        <v>28.58</v>
      </c>
      <c r="I9" s="28">
        <v>196</v>
      </c>
      <c r="J9" s="26">
        <v>9.23</v>
      </c>
      <c r="K9" s="28">
        <v>131</v>
      </c>
      <c r="L9" s="26">
        <v>6.17</v>
      </c>
      <c r="M9" s="28">
        <v>81</v>
      </c>
      <c r="N9" s="26">
        <v>3.81</v>
      </c>
      <c r="O9" s="28">
        <v>50</v>
      </c>
      <c r="P9" s="26">
        <v>2.4</v>
      </c>
      <c r="R9" s="19" t="s">
        <v>400</v>
      </c>
    </row>
    <row r="10" spans="3:16" ht="9.75" customHeight="1"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</row>
    <row r="11" spans="1:18" ht="20.25" customHeight="1">
      <c r="A11" s="31">
        <v>15</v>
      </c>
      <c r="B11" s="32" t="s">
        <v>408</v>
      </c>
      <c r="C11" s="24">
        <v>570</v>
      </c>
      <c r="D11" s="23">
        <v>100</v>
      </c>
      <c r="E11" s="24">
        <v>300</v>
      </c>
      <c r="F11" s="23">
        <v>52.63</v>
      </c>
      <c r="G11" s="24">
        <v>164</v>
      </c>
      <c r="H11" s="23">
        <v>28.77</v>
      </c>
      <c r="I11" s="24">
        <v>44</v>
      </c>
      <c r="J11" s="23">
        <v>7.72</v>
      </c>
      <c r="K11" s="24">
        <v>17</v>
      </c>
      <c r="L11" s="23">
        <v>2.98</v>
      </c>
      <c r="M11" s="24">
        <v>29</v>
      </c>
      <c r="N11" s="23">
        <v>5.09</v>
      </c>
      <c r="O11" s="24">
        <v>16</v>
      </c>
      <c r="P11" s="23">
        <v>2.8</v>
      </c>
      <c r="R11" s="22" t="s">
        <v>409</v>
      </c>
    </row>
    <row r="12" spans="1:18" ht="20.25" customHeight="1">
      <c r="A12" s="31">
        <v>16</v>
      </c>
      <c r="B12" s="32" t="s">
        <v>410</v>
      </c>
      <c r="C12" s="24">
        <v>87</v>
      </c>
      <c r="D12" s="23">
        <v>100</v>
      </c>
      <c r="E12" s="24">
        <v>29</v>
      </c>
      <c r="F12" s="23">
        <v>33.33</v>
      </c>
      <c r="G12" s="24">
        <v>32</v>
      </c>
      <c r="H12" s="23">
        <v>36.78</v>
      </c>
      <c r="I12" s="24">
        <v>11</v>
      </c>
      <c r="J12" s="23">
        <v>12.64</v>
      </c>
      <c r="K12" s="24">
        <v>7</v>
      </c>
      <c r="L12" s="23">
        <v>8.05</v>
      </c>
      <c r="M12" s="24">
        <v>4</v>
      </c>
      <c r="N12" s="23">
        <v>4.6</v>
      </c>
      <c r="O12" s="24">
        <v>4</v>
      </c>
      <c r="P12" s="23">
        <v>4.6</v>
      </c>
      <c r="R12" s="22" t="s">
        <v>411</v>
      </c>
    </row>
    <row r="13" spans="1:18" ht="20.25" customHeight="1">
      <c r="A13" s="31">
        <v>17</v>
      </c>
      <c r="B13" s="32" t="s">
        <v>412</v>
      </c>
      <c r="C13" s="24">
        <v>83</v>
      </c>
      <c r="D13" s="23">
        <v>100</v>
      </c>
      <c r="E13" s="24">
        <v>42</v>
      </c>
      <c r="F13" s="23">
        <v>50.6</v>
      </c>
      <c r="G13" s="24">
        <v>20</v>
      </c>
      <c r="H13" s="23">
        <v>24.1</v>
      </c>
      <c r="I13" s="24">
        <v>11</v>
      </c>
      <c r="J13" s="23">
        <v>13.25</v>
      </c>
      <c r="K13" s="24">
        <v>7</v>
      </c>
      <c r="L13" s="23">
        <v>8.43</v>
      </c>
      <c r="M13" s="24">
        <v>1</v>
      </c>
      <c r="N13" s="23">
        <v>1.2</v>
      </c>
      <c r="O13" s="24">
        <v>2</v>
      </c>
      <c r="P13" s="23">
        <v>2.41</v>
      </c>
      <c r="R13" s="22" t="s">
        <v>413</v>
      </c>
    </row>
    <row r="14" spans="1:18" ht="20.25" customHeight="1">
      <c r="A14" s="31">
        <v>18</v>
      </c>
      <c r="B14" s="32" t="s">
        <v>414</v>
      </c>
      <c r="C14" s="24">
        <v>121</v>
      </c>
      <c r="D14" s="23">
        <v>100</v>
      </c>
      <c r="E14" s="24">
        <v>58</v>
      </c>
      <c r="F14" s="23">
        <v>47.93</v>
      </c>
      <c r="G14" s="24">
        <v>33</v>
      </c>
      <c r="H14" s="23">
        <v>27.27</v>
      </c>
      <c r="I14" s="24">
        <v>5</v>
      </c>
      <c r="J14" s="23">
        <v>4.13</v>
      </c>
      <c r="K14" s="24">
        <v>15</v>
      </c>
      <c r="L14" s="23">
        <v>12.4</v>
      </c>
      <c r="M14" s="24">
        <v>7</v>
      </c>
      <c r="N14" s="23">
        <v>5.79</v>
      </c>
      <c r="O14" s="24">
        <v>3</v>
      </c>
      <c r="P14" s="23">
        <v>2.48</v>
      </c>
      <c r="R14" s="22" t="s">
        <v>415</v>
      </c>
    </row>
    <row r="15" spans="1:18" ht="20.25" customHeight="1">
      <c r="A15" s="31">
        <v>19</v>
      </c>
      <c r="B15" s="32" t="s">
        <v>416</v>
      </c>
      <c r="R15" s="22" t="s">
        <v>417</v>
      </c>
    </row>
    <row r="16" spans="1:18" ht="20.25" customHeight="1">
      <c r="A16" s="31"/>
      <c r="B16" s="32" t="s">
        <v>418</v>
      </c>
      <c r="C16" s="24">
        <v>17</v>
      </c>
      <c r="D16" s="23">
        <v>100</v>
      </c>
      <c r="E16" s="24">
        <v>5</v>
      </c>
      <c r="F16" s="23">
        <v>29.41</v>
      </c>
      <c r="G16" s="24">
        <v>4</v>
      </c>
      <c r="H16" s="23">
        <v>23.53</v>
      </c>
      <c r="I16" s="24">
        <v>1</v>
      </c>
      <c r="J16" s="23">
        <v>5.88</v>
      </c>
      <c r="K16" s="24">
        <v>2</v>
      </c>
      <c r="L16" s="23">
        <v>11.76</v>
      </c>
      <c r="M16" s="24">
        <v>3</v>
      </c>
      <c r="N16" s="23">
        <v>17.65</v>
      </c>
      <c r="O16" s="24">
        <v>2</v>
      </c>
      <c r="P16" s="23">
        <v>11.8</v>
      </c>
      <c r="R16" s="22" t="s">
        <v>419</v>
      </c>
    </row>
    <row r="17" spans="1:18" ht="20.25" customHeight="1">
      <c r="A17" s="31">
        <v>20</v>
      </c>
      <c r="B17" s="32" t="s">
        <v>420</v>
      </c>
      <c r="R17" s="22" t="s">
        <v>421</v>
      </c>
    </row>
    <row r="18" spans="1:18" ht="20.25" customHeight="1">
      <c r="A18" s="31"/>
      <c r="B18" s="32" t="s">
        <v>422</v>
      </c>
      <c r="C18" s="24">
        <v>120</v>
      </c>
      <c r="D18" s="23">
        <v>100</v>
      </c>
      <c r="E18" s="24">
        <v>49</v>
      </c>
      <c r="F18" s="23">
        <v>40.83</v>
      </c>
      <c r="G18" s="24">
        <v>44</v>
      </c>
      <c r="H18" s="23">
        <v>36.67</v>
      </c>
      <c r="I18" s="24">
        <v>15</v>
      </c>
      <c r="J18" s="23">
        <v>12.5</v>
      </c>
      <c r="K18" s="24">
        <v>8</v>
      </c>
      <c r="L18" s="23">
        <v>6.67</v>
      </c>
      <c r="M18" s="24">
        <v>3</v>
      </c>
      <c r="N18" s="23">
        <v>2.5</v>
      </c>
      <c r="O18" s="24">
        <v>1</v>
      </c>
      <c r="P18" s="23">
        <v>0.83</v>
      </c>
      <c r="R18" s="22" t="s">
        <v>423</v>
      </c>
    </row>
    <row r="19" spans="1:18" ht="20.25" customHeight="1">
      <c r="A19" s="31"/>
      <c r="B19" s="32"/>
      <c r="R19" s="22" t="s">
        <v>424</v>
      </c>
    </row>
    <row r="20" spans="1:18" ht="20.25" customHeight="1">
      <c r="A20" s="31">
        <v>21</v>
      </c>
      <c r="B20" s="32" t="s">
        <v>425</v>
      </c>
      <c r="C20" s="24">
        <v>33</v>
      </c>
      <c r="D20" s="23">
        <v>100</v>
      </c>
      <c r="E20" s="24">
        <v>14</v>
      </c>
      <c r="F20" s="23">
        <v>42.42</v>
      </c>
      <c r="G20" s="24">
        <v>13</v>
      </c>
      <c r="H20" s="23">
        <v>39.39</v>
      </c>
      <c r="I20" s="24">
        <v>2</v>
      </c>
      <c r="J20" s="23">
        <v>6.06</v>
      </c>
      <c r="K20" s="24">
        <v>1</v>
      </c>
      <c r="L20" s="23">
        <v>3.03</v>
      </c>
      <c r="M20" s="24">
        <v>2</v>
      </c>
      <c r="N20" s="23">
        <v>6.06</v>
      </c>
      <c r="O20" s="24">
        <v>1</v>
      </c>
      <c r="P20" s="23">
        <v>3.03</v>
      </c>
      <c r="R20" s="22" t="s">
        <v>426</v>
      </c>
    </row>
    <row r="21" spans="1:18" ht="20.25" customHeight="1">
      <c r="A21" s="31">
        <v>22</v>
      </c>
      <c r="B21" s="32" t="s">
        <v>427</v>
      </c>
      <c r="C21" s="24">
        <v>50</v>
      </c>
      <c r="D21" s="23">
        <v>100</v>
      </c>
      <c r="E21" s="24">
        <v>32</v>
      </c>
      <c r="F21" s="23">
        <v>64</v>
      </c>
      <c r="G21" s="24">
        <v>15</v>
      </c>
      <c r="H21" s="23">
        <v>30</v>
      </c>
      <c r="I21" s="24">
        <v>3</v>
      </c>
      <c r="J21" s="23">
        <v>6</v>
      </c>
      <c r="K21" s="24" t="s">
        <v>428</v>
      </c>
      <c r="L21" s="23" t="s">
        <v>429</v>
      </c>
      <c r="M21" s="24" t="s">
        <v>428</v>
      </c>
      <c r="N21" s="23" t="s">
        <v>429</v>
      </c>
      <c r="O21" s="24" t="s">
        <v>428</v>
      </c>
      <c r="P21" s="23" t="s">
        <v>429</v>
      </c>
      <c r="R21" s="22" t="s">
        <v>430</v>
      </c>
    </row>
    <row r="22" spans="1:18" ht="20.25" customHeight="1">
      <c r="A22" s="31">
        <v>23</v>
      </c>
      <c r="B22" s="32" t="s">
        <v>431</v>
      </c>
      <c r="R22" s="22" t="s">
        <v>432</v>
      </c>
    </row>
    <row r="23" spans="1:18" ht="20.25" customHeight="1">
      <c r="A23" s="31"/>
      <c r="B23" s="32" t="s">
        <v>433</v>
      </c>
      <c r="C23" s="24">
        <v>6</v>
      </c>
      <c r="D23" s="23">
        <v>100</v>
      </c>
      <c r="E23" s="24">
        <v>2</v>
      </c>
      <c r="F23" s="23">
        <v>33.33</v>
      </c>
      <c r="G23" s="24">
        <v>1</v>
      </c>
      <c r="H23" s="23">
        <v>16.67</v>
      </c>
      <c r="I23" s="24" t="s">
        <v>428</v>
      </c>
      <c r="J23" s="23" t="s">
        <v>429</v>
      </c>
      <c r="K23" s="24">
        <v>2</v>
      </c>
      <c r="L23" s="23">
        <v>33.33</v>
      </c>
      <c r="M23" s="24">
        <v>1</v>
      </c>
      <c r="N23" s="23">
        <v>16.67</v>
      </c>
      <c r="O23" s="24" t="s">
        <v>428</v>
      </c>
      <c r="P23" s="23" t="s">
        <v>429</v>
      </c>
      <c r="R23" s="22" t="s">
        <v>434</v>
      </c>
    </row>
    <row r="24" spans="1:18" ht="20.25" customHeight="1">
      <c r="A24" s="31">
        <v>24</v>
      </c>
      <c r="B24" s="32" t="s">
        <v>435</v>
      </c>
      <c r="C24" s="24">
        <v>36</v>
      </c>
      <c r="D24" s="23">
        <v>100</v>
      </c>
      <c r="E24" s="24">
        <v>19</v>
      </c>
      <c r="F24" s="23">
        <v>52.78</v>
      </c>
      <c r="G24" s="24">
        <v>14</v>
      </c>
      <c r="H24" s="23">
        <v>38.89</v>
      </c>
      <c r="I24" s="24">
        <v>3</v>
      </c>
      <c r="J24" s="23">
        <v>8.33</v>
      </c>
      <c r="K24" s="24" t="s">
        <v>428</v>
      </c>
      <c r="L24" s="23" t="s">
        <v>429</v>
      </c>
      <c r="M24" s="24" t="s">
        <v>428</v>
      </c>
      <c r="N24" s="23" t="s">
        <v>429</v>
      </c>
      <c r="O24" s="24" t="s">
        <v>428</v>
      </c>
      <c r="P24" s="23" t="s">
        <v>429</v>
      </c>
      <c r="R24" s="22" t="s">
        <v>436</v>
      </c>
    </row>
    <row r="25" spans="1:18" ht="20.25" customHeight="1">
      <c r="A25" s="31">
        <v>25</v>
      </c>
      <c r="B25" s="32" t="s">
        <v>437</v>
      </c>
      <c r="C25" s="24">
        <v>21</v>
      </c>
      <c r="D25" s="23">
        <v>100</v>
      </c>
      <c r="E25" s="24">
        <v>11</v>
      </c>
      <c r="F25" s="23">
        <v>52.38</v>
      </c>
      <c r="G25" s="24">
        <v>5</v>
      </c>
      <c r="H25" s="23">
        <v>23.81</v>
      </c>
      <c r="I25" s="24">
        <v>2</v>
      </c>
      <c r="J25" s="23">
        <v>9.52</v>
      </c>
      <c r="K25" s="24">
        <v>2</v>
      </c>
      <c r="L25" s="23">
        <v>9.52</v>
      </c>
      <c r="M25" s="24">
        <v>1</v>
      </c>
      <c r="N25" s="23">
        <v>4.76</v>
      </c>
      <c r="O25" s="24" t="s">
        <v>428</v>
      </c>
      <c r="P25" s="23" t="s">
        <v>429</v>
      </c>
      <c r="R25" s="22" t="s">
        <v>438</v>
      </c>
    </row>
    <row r="26" spans="1:18" ht="20.25" customHeight="1">
      <c r="A26" s="31">
        <v>26</v>
      </c>
      <c r="B26" s="32" t="s">
        <v>439</v>
      </c>
      <c r="C26" s="24">
        <v>514</v>
      </c>
      <c r="D26" s="23">
        <v>100</v>
      </c>
      <c r="E26" s="24">
        <v>283</v>
      </c>
      <c r="F26" s="23">
        <v>55.06</v>
      </c>
      <c r="G26" s="24">
        <v>138</v>
      </c>
      <c r="H26" s="23">
        <v>26.85</v>
      </c>
      <c r="I26" s="24">
        <v>50</v>
      </c>
      <c r="J26" s="23">
        <v>9.73</v>
      </c>
      <c r="K26" s="24">
        <v>33</v>
      </c>
      <c r="L26" s="23">
        <v>6.42</v>
      </c>
      <c r="M26" s="24">
        <v>9</v>
      </c>
      <c r="N26" s="23">
        <v>1.75</v>
      </c>
      <c r="O26" s="24">
        <v>1</v>
      </c>
      <c r="P26" s="23">
        <v>0.19</v>
      </c>
      <c r="R26" s="22" t="s">
        <v>440</v>
      </c>
    </row>
    <row r="27" spans="1:18" ht="20.25" customHeight="1">
      <c r="A27" s="31">
        <v>27</v>
      </c>
      <c r="B27" s="32" t="s">
        <v>441</v>
      </c>
      <c r="C27" s="24">
        <v>10</v>
      </c>
      <c r="D27" s="23">
        <v>100</v>
      </c>
      <c r="E27" s="24">
        <v>5</v>
      </c>
      <c r="F27" s="23">
        <v>50</v>
      </c>
      <c r="G27" s="24">
        <v>2</v>
      </c>
      <c r="H27" s="23">
        <v>20</v>
      </c>
      <c r="I27" s="24">
        <v>1</v>
      </c>
      <c r="J27" s="23">
        <v>10</v>
      </c>
      <c r="K27" s="24">
        <v>2</v>
      </c>
      <c r="L27" s="23">
        <v>20</v>
      </c>
      <c r="M27" s="24" t="s">
        <v>428</v>
      </c>
      <c r="N27" s="23" t="s">
        <v>429</v>
      </c>
      <c r="O27" s="24" t="s">
        <v>428</v>
      </c>
      <c r="P27" s="23" t="s">
        <v>429</v>
      </c>
      <c r="R27" s="22" t="s">
        <v>442</v>
      </c>
    </row>
    <row r="28" spans="1:18" ht="20.25" customHeight="1">
      <c r="A28" s="31">
        <v>28</v>
      </c>
      <c r="B28" s="32" t="s">
        <v>443</v>
      </c>
      <c r="R28" s="22" t="s">
        <v>444</v>
      </c>
    </row>
    <row r="29" spans="1:18" ht="20.25" customHeight="1">
      <c r="A29" s="31"/>
      <c r="B29" s="32" t="s">
        <v>445</v>
      </c>
      <c r="C29" s="24">
        <v>90</v>
      </c>
      <c r="D29" s="23">
        <v>100</v>
      </c>
      <c r="E29" s="24">
        <v>56</v>
      </c>
      <c r="F29" s="23">
        <v>62.22</v>
      </c>
      <c r="G29" s="24">
        <v>24</v>
      </c>
      <c r="H29" s="23">
        <v>26.67</v>
      </c>
      <c r="I29" s="24">
        <v>4</v>
      </c>
      <c r="J29" s="23">
        <v>4.44</v>
      </c>
      <c r="K29" s="24">
        <v>5</v>
      </c>
      <c r="L29" s="23">
        <v>5.56</v>
      </c>
      <c r="M29" s="24" t="s">
        <v>428</v>
      </c>
      <c r="N29" s="23" t="s">
        <v>429</v>
      </c>
      <c r="O29" s="24">
        <v>1</v>
      </c>
      <c r="P29" s="23">
        <v>1.11</v>
      </c>
      <c r="R29" s="22" t="s">
        <v>446</v>
      </c>
    </row>
    <row r="30" spans="1:18" ht="20.25" customHeight="1">
      <c r="A30" s="31">
        <v>29</v>
      </c>
      <c r="B30" s="32" t="s">
        <v>447</v>
      </c>
      <c r="C30" s="24">
        <v>40</v>
      </c>
      <c r="D30" s="23">
        <v>100</v>
      </c>
      <c r="E30" s="24">
        <v>19</v>
      </c>
      <c r="F30" s="23">
        <v>47.5</v>
      </c>
      <c r="G30" s="24">
        <v>13</v>
      </c>
      <c r="H30" s="23">
        <v>32.5</v>
      </c>
      <c r="I30" s="24">
        <v>2</v>
      </c>
      <c r="J30" s="23">
        <v>5</v>
      </c>
      <c r="K30" s="24">
        <v>3</v>
      </c>
      <c r="L30" s="23">
        <v>7.5</v>
      </c>
      <c r="M30" s="24">
        <v>3</v>
      </c>
      <c r="N30" s="23">
        <v>7.5</v>
      </c>
      <c r="O30" s="24" t="s">
        <v>428</v>
      </c>
      <c r="P30" s="23" t="s">
        <v>429</v>
      </c>
      <c r="R30" s="22" t="s">
        <v>448</v>
      </c>
    </row>
    <row r="31" spans="1:18" ht="20.25" customHeight="1">
      <c r="A31" s="31">
        <v>31</v>
      </c>
      <c r="B31" s="32" t="s">
        <v>449</v>
      </c>
      <c r="R31" s="22" t="s">
        <v>450</v>
      </c>
    </row>
    <row r="32" spans="1:18" ht="20.25" customHeight="1">
      <c r="A32" s="31"/>
      <c r="B32" s="32" t="s">
        <v>451</v>
      </c>
      <c r="C32" s="24">
        <v>10</v>
      </c>
      <c r="D32" s="23">
        <v>100</v>
      </c>
      <c r="E32" s="24">
        <v>2</v>
      </c>
      <c r="F32" s="23">
        <f>100/10*E32</f>
        <v>20</v>
      </c>
      <c r="G32" s="24">
        <v>1</v>
      </c>
      <c r="H32" s="23">
        <f>100/10*G32</f>
        <v>10</v>
      </c>
      <c r="I32" s="24">
        <v>4</v>
      </c>
      <c r="J32" s="23">
        <f>100/10*I32</f>
        <v>40</v>
      </c>
      <c r="K32" s="24" t="s">
        <v>428</v>
      </c>
      <c r="L32" s="23" t="s">
        <v>429</v>
      </c>
      <c r="M32" s="24">
        <v>1</v>
      </c>
      <c r="N32" s="23">
        <f>100/10*M32</f>
        <v>10</v>
      </c>
      <c r="O32" s="24">
        <v>2</v>
      </c>
      <c r="P32" s="23">
        <f>100/10*O32</f>
        <v>20</v>
      </c>
      <c r="R32" s="22"/>
    </row>
    <row r="33" spans="1:18" ht="20.25" customHeight="1">
      <c r="A33" s="31">
        <v>32</v>
      </c>
      <c r="B33" s="32" t="s">
        <v>452</v>
      </c>
      <c r="C33" s="24">
        <v>15</v>
      </c>
      <c r="D33" s="23">
        <v>100</v>
      </c>
      <c r="E33" s="24" t="s">
        <v>428</v>
      </c>
      <c r="F33" s="23" t="s">
        <v>429</v>
      </c>
      <c r="G33" s="24">
        <v>1</v>
      </c>
      <c r="H33" s="23">
        <v>6.67</v>
      </c>
      <c r="I33" s="24">
        <v>1</v>
      </c>
      <c r="J33" s="23">
        <v>6.67</v>
      </c>
      <c r="K33" s="24">
        <v>2</v>
      </c>
      <c r="L33" s="23">
        <v>13.33</v>
      </c>
      <c r="M33" s="24">
        <v>1</v>
      </c>
      <c r="N33" s="23">
        <v>6.67</v>
      </c>
      <c r="O33" s="24">
        <v>10</v>
      </c>
      <c r="P33" s="23">
        <v>66.6</v>
      </c>
      <c r="R33" s="22" t="s">
        <v>453</v>
      </c>
    </row>
    <row r="34" spans="1:18" ht="20.25" customHeight="1">
      <c r="A34" s="31"/>
      <c r="B34" s="32"/>
      <c r="R34" s="22" t="s">
        <v>0</v>
      </c>
    </row>
    <row r="35" spans="1:18" ht="20.25" customHeight="1">
      <c r="A35" s="31">
        <v>33</v>
      </c>
      <c r="B35" s="32" t="s">
        <v>1</v>
      </c>
      <c r="R35" s="22" t="s">
        <v>2</v>
      </c>
    </row>
    <row r="36" spans="1:18" ht="20.25" customHeight="1">
      <c r="A36" s="31"/>
      <c r="B36" s="32" t="s">
        <v>3</v>
      </c>
      <c r="C36" s="24">
        <v>7</v>
      </c>
      <c r="D36" s="23">
        <v>100</v>
      </c>
      <c r="E36" s="24">
        <v>2</v>
      </c>
      <c r="F36" s="23">
        <v>28.57</v>
      </c>
      <c r="G36" s="24">
        <v>3</v>
      </c>
      <c r="H36" s="23">
        <v>42.86</v>
      </c>
      <c r="I36" s="24" t="s">
        <v>428</v>
      </c>
      <c r="J36" s="23" t="s">
        <v>429</v>
      </c>
      <c r="K36" s="24" t="s">
        <v>428</v>
      </c>
      <c r="L36" s="23" t="s">
        <v>429</v>
      </c>
      <c r="M36" s="24">
        <v>1</v>
      </c>
      <c r="N36" s="23">
        <v>14.29</v>
      </c>
      <c r="O36" s="24">
        <v>1</v>
      </c>
      <c r="P36" s="23">
        <v>14.29</v>
      </c>
      <c r="R36" s="22" t="s">
        <v>4</v>
      </c>
    </row>
    <row r="37" spans="1:3" ht="23.25">
      <c r="A37" s="10" t="s">
        <v>371</v>
      </c>
      <c r="B37" s="8"/>
      <c r="C37" s="11"/>
    </row>
    <row r="38" spans="1:3" ht="23.25">
      <c r="A38" s="10" t="s">
        <v>259</v>
      </c>
      <c r="B38" s="8"/>
      <c r="C38" s="11"/>
    </row>
    <row r="39" spans="1:18" ht="15" customHeight="1">
      <c r="A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7" s="3" customFormat="1" ht="24.75" customHeight="1">
      <c r="A40" s="12"/>
      <c r="B40" s="7" t="s">
        <v>396</v>
      </c>
      <c r="C40" s="13" t="s">
        <v>397</v>
      </c>
      <c r="D40" s="13"/>
      <c r="E40" s="40" t="s">
        <v>396</v>
      </c>
      <c r="F40" s="40"/>
      <c r="G40" s="6" t="s">
        <v>396</v>
      </c>
      <c r="H40" s="6"/>
      <c r="I40" s="6" t="s">
        <v>396</v>
      </c>
      <c r="J40" s="6"/>
      <c r="K40" s="6" t="s">
        <v>396</v>
      </c>
      <c r="L40" s="6"/>
      <c r="M40" s="6" t="s">
        <v>396</v>
      </c>
      <c r="N40" s="6"/>
      <c r="O40" s="21" t="s">
        <v>396</v>
      </c>
      <c r="P40" s="6"/>
      <c r="Q40" s="39"/>
    </row>
    <row r="41" spans="1:18" s="3" customFormat="1" ht="24.75" customHeight="1">
      <c r="A41" s="12" t="s">
        <v>398</v>
      </c>
      <c r="B41" s="6" t="s">
        <v>399</v>
      </c>
      <c r="C41" s="9" t="s">
        <v>400</v>
      </c>
      <c r="D41" s="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12" t="s">
        <v>401</v>
      </c>
    </row>
    <row r="42" spans="1:18" s="3" customFormat="1" ht="18" customHeight="1">
      <c r="A42" s="12" t="s">
        <v>402</v>
      </c>
      <c r="C42" s="12" t="s">
        <v>403</v>
      </c>
      <c r="D42" s="12" t="s">
        <v>404</v>
      </c>
      <c r="E42" s="12" t="s">
        <v>403</v>
      </c>
      <c r="F42" s="12" t="s">
        <v>404</v>
      </c>
      <c r="G42" s="12" t="s">
        <v>403</v>
      </c>
      <c r="H42" s="12" t="s">
        <v>404</v>
      </c>
      <c r="I42" s="12" t="s">
        <v>403</v>
      </c>
      <c r="J42" s="12" t="s">
        <v>404</v>
      </c>
      <c r="K42" s="12" t="s">
        <v>403</v>
      </c>
      <c r="L42" s="12" t="s">
        <v>404</v>
      </c>
      <c r="M42" s="12" t="s">
        <v>403</v>
      </c>
      <c r="N42" s="12" t="s">
        <v>404</v>
      </c>
      <c r="O42" s="12" t="s">
        <v>403</v>
      </c>
      <c r="P42" s="12" t="s">
        <v>404</v>
      </c>
      <c r="Q42" s="12"/>
      <c r="R42" s="12"/>
    </row>
    <row r="43" spans="1:17" s="3" customFormat="1" ht="18" customHeight="1">
      <c r="A43" s="12"/>
      <c r="B43" s="6"/>
      <c r="C43" s="14" t="s">
        <v>405</v>
      </c>
      <c r="D43" s="12" t="s">
        <v>406</v>
      </c>
      <c r="E43" s="14" t="s">
        <v>405</v>
      </c>
      <c r="F43" s="12" t="s">
        <v>406</v>
      </c>
      <c r="G43" s="14" t="s">
        <v>405</v>
      </c>
      <c r="H43" s="12" t="s">
        <v>406</v>
      </c>
      <c r="I43" s="14" t="s">
        <v>405</v>
      </c>
      <c r="J43" s="12" t="s">
        <v>406</v>
      </c>
      <c r="K43" s="14" t="s">
        <v>405</v>
      </c>
      <c r="L43" s="12" t="s">
        <v>406</v>
      </c>
      <c r="M43" s="14" t="s">
        <v>405</v>
      </c>
      <c r="N43" s="12" t="s">
        <v>406</v>
      </c>
      <c r="O43" s="14" t="s">
        <v>405</v>
      </c>
      <c r="P43" s="12" t="s">
        <v>406</v>
      </c>
      <c r="Q43" s="12"/>
    </row>
    <row r="44" spans="1:18" s="16" customFormat="1" ht="9.75" customHeight="1">
      <c r="A44" s="15">
        <v>1</v>
      </c>
      <c r="B44" s="15">
        <v>2</v>
      </c>
      <c r="C44" s="15">
        <v>3</v>
      </c>
      <c r="D44" s="15">
        <v>4</v>
      </c>
      <c r="E44" s="15">
        <v>5</v>
      </c>
      <c r="F44" s="15">
        <v>6</v>
      </c>
      <c r="G44" s="15">
        <v>7</v>
      </c>
      <c r="H44" s="15">
        <v>8</v>
      </c>
      <c r="I44" s="15">
        <v>9</v>
      </c>
      <c r="J44" s="15">
        <v>10</v>
      </c>
      <c r="K44" s="15">
        <v>11</v>
      </c>
      <c r="L44" s="15">
        <v>12</v>
      </c>
      <c r="M44" s="15">
        <v>13</v>
      </c>
      <c r="N44" s="15">
        <v>14</v>
      </c>
      <c r="O44" s="15">
        <v>15</v>
      </c>
      <c r="P44" s="15">
        <v>16</v>
      </c>
      <c r="Q44" s="15"/>
      <c r="R44" s="15">
        <v>19</v>
      </c>
    </row>
    <row r="45" spans="1:18" ht="21">
      <c r="A45" s="31">
        <v>34</v>
      </c>
      <c r="B45" s="32" t="s">
        <v>5</v>
      </c>
      <c r="C45" s="24">
        <v>71</v>
      </c>
      <c r="D45" s="23">
        <v>100</v>
      </c>
      <c r="E45" s="24">
        <v>43</v>
      </c>
      <c r="F45" s="23">
        <v>60.56</v>
      </c>
      <c r="G45" s="24">
        <v>22</v>
      </c>
      <c r="H45" s="23">
        <v>30.99</v>
      </c>
      <c r="I45" s="24">
        <v>4</v>
      </c>
      <c r="J45" s="23">
        <v>5.63</v>
      </c>
      <c r="K45" s="24">
        <v>1</v>
      </c>
      <c r="L45" s="23">
        <v>1.41</v>
      </c>
      <c r="M45" s="24" t="s">
        <v>428</v>
      </c>
      <c r="N45" s="23" t="s">
        <v>429</v>
      </c>
      <c r="O45" s="24">
        <v>1</v>
      </c>
      <c r="P45" s="23">
        <v>1.41</v>
      </c>
      <c r="R45" s="22" t="s">
        <v>6</v>
      </c>
    </row>
    <row r="46" spans="1:18" ht="21">
      <c r="A46" s="31">
        <v>35</v>
      </c>
      <c r="B46" s="32" t="s">
        <v>7</v>
      </c>
      <c r="C46" s="24">
        <v>3</v>
      </c>
      <c r="D46" s="23">
        <v>100</v>
      </c>
      <c r="E46" s="24" t="s">
        <v>428</v>
      </c>
      <c r="F46" s="23" t="s">
        <v>429</v>
      </c>
      <c r="G46" s="24" t="s">
        <v>428</v>
      </c>
      <c r="H46" s="23" t="s">
        <v>429</v>
      </c>
      <c r="I46" s="24">
        <v>2</v>
      </c>
      <c r="J46" s="23">
        <v>66.67</v>
      </c>
      <c r="K46" s="24" t="s">
        <v>428</v>
      </c>
      <c r="L46" s="23" t="s">
        <v>429</v>
      </c>
      <c r="M46" s="24" t="s">
        <v>428</v>
      </c>
      <c r="N46" s="23" t="s">
        <v>429</v>
      </c>
      <c r="O46" s="24">
        <v>1</v>
      </c>
      <c r="P46" s="23">
        <v>33.33</v>
      </c>
      <c r="R46" s="22" t="s">
        <v>8</v>
      </c>
    </row>
    <row r="47" spans="1:18" ht="21">
      <c r="A47" s="31">
        <v>36</v>
      </c>
      <c r="B47" s="32" t="s">
        <v>9</v>
      </c>
      <c r="C47" s="24">
        <v>217</v>
      </c>
      <c r="D47" s="23">
        <v>100</v>
      </c>
      <c r="E47" s="24">
        <v>86</v>
      </c>
      <c r="F47" s="23">
        <v>39.63</v>
      </c>
      <c r="G47" s="24">
        <v>58</v>
      </c>
      <c r="H47" s="23">
        <v>26.73</v>
      </c>
      <c r="I47" s="24">
        <v>30</v>
      </c>
      <c r="J47" s="23">
        <v>13.82</v>
      </c>
      <c r="K47" s="24">
        <v>24</v>
      </c>
      <c r="L47" s="23">
        <v>11.06</v>
      </c>
      <c r="M47" s="24">
        <v>15</v>
      </c>
      <c r="N47" s="23">
        <v>6.91</v>
      </c>
      <c r="O47" s="24">
        <v>4</v>
      </c>
      <c r="P47" s="23">
        <v>1.9</v>
      </c>
      <c r="R47" s="22" t="s">
        <v>10</v>
      </c>
    </row>
    <row r="48" spans="1:18" ht="21">
      <c r="A48" s="31">
        <v>37</v>
      </c>
      <c r="B48" s="32" t="s">
        <v>11</v>
      </c>
      <c r="C48" s="24">
        <v>3</v>
      </c>
      <c r="D48" s="23">
        <v>100</v>
      </c>
      <c r="E48" s="24">
        <v>2</v>
      </c>
      <c r="F48" s="23">
        <v>66.67</v>
      </c>
      <c r="G48" s="24" t="s">
        <v>428</v>
      </c>
      <c r="H48" s="23" t="s">
        <v>429</v>
      </c>
      <c r="I48" s="24">
        <v>1</v>
      </c>
      <c r="J48" s="23">
        <v>33.33</v>
      </c>
      <c r="K48" s="24" t="s">
        <v>428</v>
      </c>
      <c r="L48" s="23" t="s">
        <v>429</v>
      </c>
      <c r="M48" s="24" t="s">
        <v>428</v>
      </c>
      <c r="N48" s="23" t="s">
        <v>429</v>
      </c>
      <c r="O48" s="24" t="s">
        <v>428</v>
      </c>
      <c r="P48" s="23" t="s">
        <v>429</v>
      </c>
      <c r="R48" s="22" t="s">
        <v>12</v>
      </c>
    </row>
    <row r="49" spans="1:18" ht="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0"/>
      <c r="P49" s="1"/>
      <c r="Q49" s="1"/>
      <c r="R49" s="1"/>
    </row>
    <row r="50" ht="23.25">
      <c r="A50" s="32" t="s">
        <v>384</v>
      </c>
    </row>
    <row r="51" ht="23.25">
      <c r="A51" s="32" t="s">
        <v>385</v>
      </c>
    </row>
    <row r="52" ht="21">
      <c r="A52" s="32" t="s">
        <v>388</v>
      </c>
    </row>
    <row r="53" ht="21">
      <c r="A53" s="32" t="s">
        <v>387</v>
      </c>
    </row>
  </sheetData>
  <printOptions horizontalCentered="1"/>
  <pageMargins left="0.07874015748031496" right="0" top="0.984251968503937" bottom="0.3937007874015748" header="0.5118110236220472" footer="0.5118110236220472"/>
  <pageSetup horizontalDpi="180" verticalDpi="18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17" customWidth="1"/>
    <col min="2" max="2" width="48.7109375" style="2" customWidth="1"/>
    <col min="3" max="16" width="8.57421875" style="2" customWidth="1"/>
    <col min="17" max="17" width="1.7109375" style="2" customWidth="1"/>
    <col min="18" max="18" width="43.7109375" style="2" customWidth="1"/>
    <col min="19" max="16384" width="9.140625" style="2" customWidth="1"/>
  </cols>
  <sheetData>
    <row r="1" spans="1:3" ht="23.25">
      <c r="A1" s="10" t="s">
        <v>392</v>
      </c>
      <c r="B1" s="8"/>
      <c r="C1" s="11"/>
    </row>
    <row r="2" spans="1:3" ht="23.25">
      <c r="A2" s="10" t="s">
        <v>394</v>
      </c>
      <c r="B2" s="8"/>
      <c r="C2" s="11"/>
    </row>
    <row r="3" spans="1:18" ht="15" customHeight="1">
      <c r="A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7" s="3" customFormat="1" ht="24.75" customHeight="1">
      <c r="A4" s="12"/>
      <c r="B4" s="7" t="s">
        <v>396</v>
      </c>
      <c r="C4" s="13" t="s">
        <v>397</v>
      </c>
      <c r="D4" s="5"/>
      <c r="E4" s="40" t="s">
        <v>396</v>
      </c>
      <c r="F4" s="40"/>
      <c r="G4" s="6" t="s">
        <v>396</v>
      </c>
      <c r="H4" s="6"/>
      <c r="I4" s="6" t="s">
        <v>396</v>
      </c>
      <c r="J4" s="6"/>
      <c r="K4" s="6" t="s">
        <v>396</v>
      </c>
      <c r="L4" s="6"/>
      <c r="M4" s="6" t="s">
        <v>396</v>
      </c>
      <c r="N4" s="6"/>
      <c r="O4" s="21" t="s">
        <v>396</v>
      </c>
      <c r="P4" s="6"/>
      <c r="Q4" s="39"/>
    </row>
    <row r="5" spans="1:18" s="3" customFormat="1" ht="24.75" customHeight="1">
      <c r="A5" s="12" t="s">
        <v>398</v>
      </c>
      <c r="B5" s="6" t="s">
        <v>13</v>
      </c>
      <c r="C5" s="9" t="s">
        <v>400</v>
      </c>
      <c r="D5" s="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12" t="s">
        <v>14</v>
      </c>
    </row>
    <row r="6" spans="1:18" s="3" customFormat="1" ht="18" customHeight="1">
      <c r="A6" s="12" t="s">
        <v>402</v>
      </c>
      <c r="C6" s="12" t="s">
        <v>403</v>
      </c>
      <c r="D6" s="12" t="s">
        <v>404</v>
      </c>
      <c r="E6" s="12" t="s">
        <v>403</v>
      </c>
      <c r="F6" s="12" t="s">
        <v>404</v>
      </c>
      <c r="G6" s="12" t="s">
        <v>403</v>
      </c>
      <c r="H6" s="12" t="s">
        <v>404</v>
      </c>
      <c r="I6" s="12" t="s">
        <v>403</v>
      </c>
      <c r="J6" s="12" t="s">
        <v>404</v>
      </c>
      <c r="K6" s="12" t="s">
        <v>403</v>
      </c>
      <c r="L6" s="12" t="s">
        <v>404</v>
      </c>
      <c r="M6" s="12" t="s">
        <v>403</v>
      </c>
      <c r="N6" s="12" t="s">
        <v>404</v>
      </c>
      <c r="O6" s="12" t="s">
        <v>403</v>
      </c>
      <c r="P6" s="12" t="s">
        <v>404</v>
      </c>
      <c r="Q6" s="12"/>
      <c r="R6" s="12"/>
    </row>
    <row r="7" spans="1:17" s="3" customFormat="1" ht="18" customHeight="1">
      <c r="A7" s="12"/>
      <c r="B7" s="6"/>
      <c r="C7" s="14" t="s">
        <v>405</v>
      </c>
      <c r="D7" s="12" t="s">
        <v>406</v>
      </c>
      <c r="E7" s="14" t="s">
        <v>405</v>
      </c>
      <c r="F7" s="12" t="s">
        <v>406</v>
      </c>
      <c r="G7" s="14" t="s">
        <v>405</v>
      </c>
      <c r="H7" s="12" t="s">
        <v>406</v>
      </c>
      <c r="I7" s="14" t="s">
        <v>405</v>
      </c>
      <c r="J7" s="12" t="s">
        <v>406</v>
      </c>
      <c r="K7" s="14" t="s">
        <v>405</v>
      </c>
      <c r="L7" s="12" t="s">
        <v>406</v>
      </c>
      <c r="M7" s="14" t="s">
        <v>405</v>
      </c>
      <c r="N7" s="12" t="s">
        <v>406</v>
      </c>
      <c r="O7" s="14" t="s">
        <v>405</v>
      </c>
      <c r="P7" s="12" t="s">
        <v>406</v>
      </c>
      <c r="Q7" s="12"/>
    </row>
    <row r="8" spans="1:18" s="16" customFormat="1" ht="9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/>
      <c r="R8" s="15">
        <v>17</v>
      </c>
    </row>
    <row r="9" spans="1:18" s="27" customFormat="1" ht="21.75">
      <c r="A9" s="25"/>
      <c r="B9" s="18" t="s">
        <v>407</v>
      </c>
      <c r="C9" s="28">
        <v>2124</v>
      </c>
      <c r="D9" s="26">
        <v>100</v>
      </c>
      <c r="E9" s="28">
        <v>1059</v>
      </c>
      <c r="F9" s="26">
        <v>49.86</v>
      </c>
      <c r="G9" s="28">
        <v>607</v>
      </c>
      <c r="H9" s="26">
        <v>28.58</v>
      </c>
      <c r="I9" s="28">
        <v>196</v>
      </c>
      <c r="J9" s="26">
        <v>9.23</v>
      </c>
      <c r="K9" s="28">
        <v>131</v>
      </c>
      <c r="L9" s="26">
        <v>6.17</v>
      </c>
      <c r="M9" s="28">
        <v>81</v>
      </c>
      <c r="N9" s="26">
        <v>3.81</v>
      </c>
      <c r="O9" s="28">
        <v>50</v>
      </c>
      <c r="P9" s="26">
        <v>2.4</v>
      </c>
      <c r="R9" s="19" t="s">
        <v>400</v>
      </c>
    </row>
    <row r="10" spans="3:16" ht="9.75" customHeight="1"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</row>
    <row r="11" spans="1:18" ht="20.25" customHeight="1">
      <c r="A11" s="33">
        <v>151</v>
      </c>
      <c r="B11" s="22" t="s">
        <v>15</v>
      </c>
      <c r="R11" s="22" t="s">
        <v>16</v>
      </c>
    </row>
    <row r="12" spans="1:18" ht="20.25" customHeight="1">
      <c r="A12" s="33"/>
      <c r="B12" s="22" t="s">
        <v>17</v>
      </c>
      <c r="C12" s="24">
        <v>167</v>
      </c>
      <c r="D12" s="23">
        <v>100</v>
      </c>
      <c r="E12" s="24">
        <v>68</v>
      </c>
      <c r="F12" s="23">
        <v>40.72</v>
      </c>
      <c r="G12" s="24">
        <v>48</v>
      </c>
      <c r="H12" s="23">
        <v>28.74</v>
      </c>
      <c r="I12" s="24">
        <v>15</v>
      </c>
      <c r="J12" s="23">
        <v>8.98</v>
      </c>
      <c r="K12" s="24">
        <v>10</v>
      </c>
      <c r="L12" s="23">
        <v>5.99</v>
      </c>
      <c r="M12" s="24">
        <v>18</v>
      </c>
      <c r="N12" s="23">
        <v>10.78</v>
      </c>
      <c r="O12" s="24">
        <v>8</v>
      </c>
      <c r="P12" s="23">
        <v>4.79</v>
      </c>
      <c r="R12" s="22" t="s">
        <v>18</v>
      </c>
    </row>
    <row r="13" spans="1:18" ht="20.25" customHeight="1">
      <c r="A13" s="33">
        <v>152</v>
      </c>
      <c r="B13" s="22" t="s">
        <v>19</v>
      </c>
      <c r="C13" s="24">
        <v>24</v>
      </c>
      <c r="D13" s="23">
        <v>100</v>
      </c>
      <c r="E13" s="24">
        <v>10</v>
      </c>
      <c r="F13" s="23">
        <v>41.67</v>
      </c>
      <c r="G13" s="24">
        <v>6</v>
      </c>
      <c r="H13" s="23">
        <v>25</v>
      </c>
      <c r="I13" s="24">
        <v>7</v>
      </c>
      <c r="J13" s="23">
        <v>29.17</v>
      </c>
      <c r="K13" s="24">
        <v>1</v>
      </c>
      <c r="L13" s="23">
        <v>4.17</v>
      </c>
      <c r="M13" s="24" t="s">
        <v>428</v>
      </c>
      <c r="N13" s="23" t="s">
        <v>429</v>
      </c>
      <c r="O13" s="24" t="s">
        <v>428</v>
      </c>
      <c r="P13" s="23" t="s">
        <v>429</v>
      </c>
      <c r="R13" s="22" t="s">
        <v>20</v>
      </c>
    </row>
    <row r="14" spans="1:18" ht="20.25" customHeight="1">
      <c r="A14" s="33">
        <v>153</v>
      </c>
      <c r="B14" s="22" t="s">
        <v>21</v>
      </c>
      <c r="R14" s="22" t="s">
        <v>22</v>
      </c>
    </row>
    <row r="15" spans="1:18" ht="20.25" customHeight="1">
      <c r="A15" s="33"/>
      <c r="B15" s="22" t="s">
        <v>23</v>
      </c>
      <c r="C15" s="24">
        <v>177</v>
      </c>
      <c r="D15" s="23">
        <v>100</v>
      </c>
      <c r="E15" s="24">
        <v>96</v>
      </c>
      <c r="F15" s="23">
        <v>54.24</v>
      </c>
      <c r="G15" s="24">
        <v>62</v>
      </c>
      <c r="H15" s="23">
        <v>35.03</v>
      </c>
      <c r="I15" s="24">
        <v>12</v>
      </c>
      <c r="J15" s="23">
        <v>6.78</v>
      </c>
      <c r="K15" s="24">
        <v>4</v>
      </c>
      <c r="L15" s="23">
        <v>2.26</v>
      </c>
      <c r="M15" s="24">
        <v>3</v>
      </c>
      <c r="N15" s="23">
        <v>1.69</v>
      </c>
      <c r="O15" s="24" t="s">
        <v>428</v>
      </c>
      <c r="P15" s="23" t="s">
        <v>429</v>
      </c>
      <c r="R15" s="22" t="s">
        <v>24</v>
      </c>
    </row>
    <row r="16" spans="1:18" ht="20.25" customHeight="1">
      <c r="A16" s="33">
        <v>154</v>
      </c>
      <c r="B16" s="22" t="s">
        <v>25</v>
      </c>
      <c r="C16" s="24">
        <v>151</v>
      </c>
      <c r="D16" s="23">
        <v>100</v>
      </c>
      <c r="E16" s="24">
        <v>93</v>
      </c>
      <c r="F16" s="23">
        <v>61.59</v>
      </c>
      <c r="G16" s="24">
        <v>38</v>
      </c>
      <c r="H16" s="23">
        <v>25.17</v>
      </c>
      <c r="I16" s="24">
        <v>7</v>
      </c>
      <c r="J16" s="23">
        <v>4.64</v>
      </c>
      <c r="K16" s="24">
        <v>2</v>
      </c>
      <c r="L16" s="23">
        <v>1.32</v>
      </c>
      <c r="M16" s="24">
        <v>4</v>
      </c>
      <c r="N16" s="23">
        <v>2.65</v>
      </c>
      <c r="O16" s="24">
        <v>7</v>
      </c>
      <c r="P16" s="23">
        <v>4.7</v>
      </c>
      <c r="R16" s="22" t="s">
        <v>26</v>
      </c>
    </row>
    <row r="17" spans="1:18" ht="20.25" customHeight="1">
      <c r="A17" s="33">
        <v>155</v>
      </c>
      <c r="B17" s="22" t="s">
        <v>27</v>
      </c>
      <c r="C17" s="24">
        <v>51</v>
      </c>
      <c r="D17" s="23">
        <v>100</v>
      </c>
      <c r="E17" s="24">
        <v>33</v>
      </c>
      <c r="F17" s="23">
        <v>64.71</v>
      </c>
      <c r="G17" s="24">
        <v>10</v>
      </c>
      <c r="H17" s="23">
        <v>19.61</v>
      </c>
      <c r="I17" s="24">
        <v>3</v>
      </c>
      <c r="J17" s="23">
        <v>5.88</v>
      </c>
      <c r="K17" s="24" t="s">
        <v>428</v>
      </c>
      <c r="L17" s="23" t="s">
        <v>429</v>
      </c>
      <c r="M17" s="24">
        <v>4</v>
      </c>
      <c r="N17" s="23">
        <v>7.84</v>
      </c>
      <c r="O17" s="24">
        <v>1</v>
      </c>
      <c r="P17" s="23">
        <v>1.96</v>
      </c>
      <c r="R17" s="22" t="s">
        <v>28</v>
      </c>
    </row>
    <row r="18" spans="1:18" ht="20.25" customHeight="1">
      <c r="A18" s="33">
        <v>160</v>
      </c>
      <c r="B18" s="22" t="s">
        <v>410</v>
      </c>
      <c r="C18" s="24">
        <v>87</v>
      </c>
      <c r="D18" s="23">
        <v>100</v>
      </c>
      <c r="E18" s="24">
        <v>29</v>
      </c>
      <c r="F18" s="23">
        <v>33.33</v>
      </c>
      <c r="G18" s="24">
        <v>32</v>
      </c>
      <c r="H18" s="23">
        <v>36.78</v>
      </c>
      <c r="I18" s="24">
        <v>11</v>
      </c>
      <c r="J18" s="23">
        <v>12.64</v>
      </c>
      <c r="K18" s="24">
        <v>7</v>
      </c>
      <c r="L18" s="23">
        <v>8.05</v>
      </c>
      <c r="M18" s="24">
        <v>4</v>
      </c>
      <c r="N18" s="23">
        <v>4.6</v>
      </c>
      <c r="O18" s="24">
        <v>4</v>
      </c>
      <c r="P18" s="23">
        <v>4.6</v>
      </c>
      <c r="R18" s="22" t="s">
        <v>411</v>
      </c>
    </row>
    <row r="19" spans="1:18" ht="20.25" customHeight="1">
      <c r="A19" s="33">
        <v>171</v>
      </c>
      <c r="B19" s="22" t="s">
        <v>29</v>
      </c>
      <c r="C19" s="24">
        <v>58</v>
      </c>
      <c r="D19" s="23">
        <v>100</v>
      </c>
      <c r="E19" s="24">
        <v>27</v>
      </c>
      <c r="F19" s="23">
        <v>46.55</v>
      </c>
      <c r="G19" s="24">
        <v>17</v>
      </c>
      <c r="H19" s="23">
        <v>29.31</v>
      </c>
      <c r="I19" s="24">
        <v>8</v>
      </c>
      <c r="J19" s="23">
        <v>13.79</v>
      </c>
      <c r="K19" s="24">
        <v>4</v>
      </c>
      <c r="L19" s="23">
        <v>6.9</v>
      </c>
      <c r="M19" s="24" t="s">
        <v>428</v>
      </c>
      <c r="N19" s="23" t="s">
        <v>429</v>
      </c>
      <c r="O19" s="24">
        <v>2</v>
      </c>
      <c r="P19" s="23">
        <v>3.45</v>
      </c>
      <c r="R19" s="22" t="s">
        <v>30</v>
      </c>
    </row>
    <row r="20" spans="1:18" ht="20.25" customHeight="1">
      <c r="A20" s="33">
        <v>172</v>
      </c>
      <c r="B20" s="22" t="s">
        <v>31</v>
      </c>
      <c r="C20" s="24">
        <v>23</v>
      </c>
      <c r="D20" s="23">
        <v>100</v>
      </c>
      <c r="E20" s="24">
        <v>15</v>
      </c>
      <c r="F20" s="23">
        <v>65.22</v>
      </c>
      <c r="G20" s="24">
        <v>3</v>
      </c>
      <c r="H20" s="23">
        <v>13.04</v>
      </c>
      <c r="I20" s="24">
        <v>2</v>
      </c>
      <c r="J20" s="23">
        <v>8.7</v>
      </c>
      <c r="K20" s="24">
        <v>3</v>
      </c>
      <c r="L20" s="23">
        <v>13.04</v>
      </c>
      <c r="M20" s="24" t="s">
        <v>428</v>
      </c>
      <c r="N20" s="23" t="s">
        <v>429</v>
      </c>
      <c r="O20" s="24" t="s">
        <v>428</v>
      </c>
      <c r="P20" s="23" t="s">
        <v>429</v>
      </c>
      <c r="R20" s="22" t="s">
        <v>32</v>
      </c>
    </row>
    <row r="21" spans="1:18" ht="20.25" customHeight="1">
      <c r="A21" s="33">
        <v>173</v>
      </c>
      <c r="B21" s="22" t="s">
        <v>33</v>
      </c>
      <c r="C21" s="24">
        <v>2</v>
      </c>
      <c r="D21" s="23">
        <v>100</v>
      </c>
      <c r="E21" s="24" t="s">
        <v>428</v>
      </c>
      <c r="F21" s="23" t="s">
        <v>429</v>
      </c>
      <c r="G21" s="24" t="s">
        <v>428</v>
      </c>
      <c r="H21" s="23" t="s">
        <v>429</v>
      </c>
      <c r="I21" s="24">
        <v>1</v>
      </c>
      <c r="J21" s="23">
        <v>50</v>
      </c>
      <c r="K21" s="24" t="s">
        <v>428</v>
      </c>
      <c r="L21" s="23" t="s">
        <v>429</v>
      </c>
      <c r="M21" s="24">
        <v>1</v>
      </c>
      <c r="N21" s="23">
        <v>50</v>
      </c>
      <c r="O21" s="24" t="s">
        <v>428</v>
      </c>
      <c r="P21" s="23" t="s">
        <v>429</v>
      </c>
      <c r="R21" s="22" t="s">
        <v>34</v>
      </c>
    </row>
    <row r="22" spans="1:18" ht="20.25" customHeight="1">
      <c r="A22" s="33">
        <v>181</v>
      </c>
      <c r="B22" s="22" t="s">
        <v>35</v>
      </c>
      <c r="C22" s="24">
        <v>120</v>
      </c>
      <c r="D22" s="23">
        <v>100</v>
      </c>
      <c r="E22" s="24">
        <v>58</v>
      </c>
      <c r="F22" s="23">
        <v>48.33</v>
      </c>
      <c r="G22" s="24">
        <v>33</v>
      </c>
      <c r="H22" s="23">
        <v>27.5</v>
      </c>
      <c r="I22" s="24">
        <v>5</v>
      </c>
      <c r="J22" s="23">
        <v>4.17</v>
      </c>
      <c r="K22" s="24">
        <v>14</v>
      </c>
      <c r="L22" s="23">
        <v>11.67</v>
      </c>
      <c r="M22" s="24">
        <v>7</v>
      </c>
      <c r="N22" s="23">
        <v>5.83</v>
      </c>
      <c r="O22" s="24">
        <v>3</v>
      </c>
      <c r="P22" s="23">
        <v>2.5</v>
      </c>
      <c r="R22" s="22" t="s">
        <v>36</v>
      </c>
    </row>
    <row r="23" spans="1:18" ht="20.25" customHeight="1">
      <c r="A23" s="33">
        <v>182</v>
      </c>
      <c r="B23" s="22" t="s">
        <v>37</v>
      </c>
      <c r="C23" s="24">
        <v>1</v>
      </c>
      <c r="D23" s="23">
        <v>100</v>
      </c>
      <c r="E23" s="24" t="s">
        <v>428</v>
      </c>
      <c r="F23" s="23" t="s">
        <v>429</v>
      </c>
      <c r="G23" s="24" t="s">
        <v>428</v>
      </c>
      <c r="H23" s="23" t="s">
        <v>429</v>
      </c>
      <c r="I23" s="24" t="s">
        <v>428</v>
      </c>
      <c r="J23" s="23" t="s">
        <v>429</v>
      </c>
      <c r="K23" s="24">
        <v>1</v>
      </c>
      <c r="L23" s="23">
        <v>100</v>
      </c>
      <c r="M23" s="24" t="s">
        <v>428</v>
      </c>
      <c r="N23" s="23" t="s">
        <v>429</v>
      </c>
      <c r="O23" s="24" t="s">
        <v>428</v>
      </c>
      <c r="P23" s="23" t="s">
        <v>429</v>
      </c>
      <c r="R23" s="22" t="s">
        <v>38</v>
      </c>
    </row>
    <row r="24" spans="1:18" ht="20.25" customHeight="1">
      <c r="A24" s="33">
        <v>191</v>
      </c>
      <c r="B24" s="22" t="s">
        <v>39</v>
      </c>
      <c r="R24" s="22" t="s">
        <v>40</v>
      </c>
    </row>
    <row r="25" spans="1:18" ht="20.25" customHeight="1">
      <c r="A25" s="33"/>
      <c r="B25" s="22" t="s">
        <v>41</v>
      </c>
      <c r="C25" s="24">
        <v>10</v>
      </c>
      <c r="D25" s="23">
        <v>100</v>
      </c>
      <c r="E25" s="24">
        <v>2</v>
      </c>
      <c r="F25" s="23">
        <v>20</v>
      </c>
      <c r="G25" s="24">
        <v>4</v>
      </c>
      <c r="H25" s="23">
        <v>40</v>
      </c>
      <c r="I25" s="24" t="s">
        <v>428</v>
      </c>
      <c r="J25" s="23" t="s">
        <v>429</v>
      </c>
      <c r="K25" s="24">
        <v>2</v>
      </c>
      <c r="L25" s="23">
        <v>20</v>
      </c>
      <c r="M25" s="24">
        <v>2</v>
      </c>
      <c r="N25" s="23">
        <v>20</v>
      </c>
      <c r="O25" s="24" t="s">
        <v>428</v>
      </c>
      <c r="P25" s="23" t="s">
        <v>429</v>
      </c>
      <c r="R25" s="22" t="s">
        <v>42</v>
      </c>
    </row>
    <row r="26" spans="1:18" ht="20.25" customHeight="1">
      <c r="A26" s="33">
        <v>192</v>
      </c>
      <c r="B26" s="22" t="s">
        <v>43</v>
      </c>
      <c r="C26" s="24">
        <v>7</v>
      </c>
      <c r="D26" s="23">
        <v>100</v>
      </c>
      <c r="E26" s="24">
        <v>3</v>
      </c>
      <c r="F26" s="23">
        <v>42.86</v>
      </c>
      <c r="G26" s="24" t="s">
        <v>428</v>
      </c>
      <c r="H26" s="23" t="s">
        <v>429</v>
      </c>
      <c r="I26" s="24">
        <v>1</v>
      </c>
      <c r="J26" s="23">
        <v>14.29</v>
      </c>
      <c r="K26" s="24" t="s">
        <v>428</v>
      </c>
      <c r="L26" s="23" t="s">
        <v>429</v>
      </c>
      <c r="M26" s="24">
        <v>1</v>
      </c>
      <c r="N26" s="23">
        <v>14.29</v>
      </c>
      <c r="O26" s="24">
        <v>2</v>
      </c>
      <c r="P26" s="23">
        <v>28.6</v>
      </c>
      <c r="R26" s="22" t="s">
        <v>44</v>
      </c>
    </row>
    <row r="27" spans="1:18" ht="20.25" customHeight="1">
      <c r="A27" s="33">
        <v>201</v>
      </c>
      <c r="B27" s="22" t="s">
        <v>45</v>
      </c>
      <c r="C27" s="24">
        <v>22</v>
      </c>
      <c r="D27" s="23">
        <v>100</v>
      </c>
      <c r="E27" s="24">
        <v>3</v>
      </c>
      <c r="F27" s="23">
        <v>13.64</v>
      </c>
      <c r="G27" s="24">
        <v>10</v>
      </c>
      <c r="H27" s="23">
        <v>45.45</v>
      </c>
      <c r="I27" s="24">
        <v>4</v>
      </c>
      <c r="J27" s="23">
        <v>18.18</v>
      </c>
      <c r="K27" s="24">
        <v>5</v>
      </c>
      <c r="L27" s="23">
        <v>22.73</v>
      </c>
      <c r="M27" s="24" t="s">
        <v>428</v>
      </c>
      <c r="N27" s="23" t="s">
        <v>429</v>
      </c>
      <c r="O27" s="24" t="s">
        <v>428</v>
      </c>
      <c r="P27" s="23" t="s">
        <v>429</v>
      </c>
      <c r="R27" s="22" t="s">
        <v>46</v>
      </c>
    </row>
    <row r="28" spans="1:18" ht="20.25" customHeight="1">
      <c r="A28" s="33">
        <v>202</v>
      </c>
      <c r="B28" s="22" t="s">
        <v>47</v>
      </c>
      <c r="C28" s="24">
        <v>98</v>
      </c>
      <c r="D28" s="23">
        <v>100</v>
      </c>
      <c r="E28" s="24">
        <v>46</v>
      </c>
      <c r="F28" s="23">
        <v>46.94</v>
      </c>
      <c r="G28" s="24">
        <v>34</v>
      </c>
      <c r="H28" s="23">
        <v>34.69</v>
      </c>
      <c r="I28" s="24">
        <v>11</v>
      </c>
      <c r="J28" s="23">
        <v>11.22</v>
      </c>
      <c r="K28" s="24">
        <v>3</v>
      </c>
      <c r="L28" s="23">
        <v>3.06</v>
      </c>
      <c r="M28" s="24">
        <v>3</v>
      </c>
      <c r="N28" s="23">
        <v>3.06</v>
      </c>
      <c r="O28" s="24">
        <v>1</v>
      </c>
      <c r="P28" s="23">
        <v>1.02</v>
      </c>
      <c r="R28" s="22" t="s">
        <v>48</v>
      </c>
    </row>
    <row r="29" spans="1:18" ht="20.25" customHeight="1">
      <c r="A29" s="33"/>
      <c r="B29" s="22"/>
      <c r="R29" s="22" t="s">
        <v>49</v>
      </c>
    </row>
    <row r="30" spans="1:18" ht="20.25" customHeight="1">
      <c r="A30" s="33">
        <v>210</v>
      </c>
      <c r="B30" s="22" t="s">
        <v>425</v>
      </c>
      <c r="C30" s="24">
        <v>33</v>
      </c>
      <c r="D30" s="23">
        <v>100</v>
      </c>
      <c r="E30" s="24">
        <v>14</v>
      </c>
      <c r="F30" s="23">
        <v>42.42</v>
      </c>
      <c r="G30" s="24">
        <v>13</v>
      </c>
      <c r="H30" s="23">
        <v>39.39</v>
      </c>
      <c r="I30" s="24">
        <v>2</v>
      </c>
      <c r="J30" s="23">
        <v>6.06</v>
      </c>
      <c r="K30" s="24">
        <v>1</v>
      </c>
      <c r="L30" s="23">
        <v>3.03</v>
      </c>
      <c r="M30" s="24">
        <v>2</v>
      </c>
      <c r="N30" s="23">
        <v>6.06</v>
      </c>
      <c r="O30" s="24">
        <v>1</v>
      </c>
      <c r="P30" s="23">
        <v>3.03</v>
      </c>
      <c r="R30" s="22" t="s">
        <v>426</v>
      </c>
    </row>
    <row r="31" spans="1:18" ht="20.25" customHeight="1">
      <c r="A31" s="33">
        <v>221</v>
      </c>
      <c r="B31" s="32" t="s">
        <v>50</v>
      </c>
      <c r="C31" s="24">
        <v>12</v>
      </c>
      <c r="D31" s="23">
        <v>100</v>
      </c>
      <c r="E31" s="24">
        <v>6</v>
      </c>
      <c r="F31" s="23">
        <v>50</v>
      </c>
      <c r="G31" s="24">
        <v>3</v>
      </c>
      <c r="H31" s="23">
        <v>25</v>
      </c>
      <c r="I31" s="24">
        <v>3</v>
      </c>
      <c r="J31" s="23">
        <v>25</v>
      </c>
      <c r="K31" s="24" t="s">
        <v>428</v>
      </c>
      <c r="L31" s="23" t="s">
        <v>429</v>
      </c>
      <c r="M31" s="24" t="s">
        <v>428</v>
      </c>
      <c r="N31" s="23" t="s">
        <v>429</v>
      </c>
      <c r="O31" s="24" t="s">
        <v>428</v>
      </c>
      <c r="P31" s="23" t="s">
        <v>429</v>
      </c>
      <c r="R31" s="22" t="s">
        <v>51</v>
      </c>
    </row>
    <row r="32" spans="1:18" ht="20.25" customHeight="1">
      <c r="A32" s="33">
        <v>222</v>
      </c>
      <c r="B32" s="32" t="s">
        <v>52</v>
      </c>
      <c r="C32" s="24">
        <v>38</v>
      </c>
      <c r="D32" s="23">
        <v>100</v>
      </c>
      <c r="E32" s="24">
        <v>26</v>
      </c>
      <c r="F32" s="23">
        <v>68.42</v>
      </c>
      <c r="G32" s="24">
        <v>12</v>
      </c>
      <c r="H32" s="23">
        <v>31.58</v>
      </c>
      <c r="I32" s="24" t="s">
        <v>428</v>
      </c>
      <c r="J32" s="23" t="s">
        <v>429</v>
      </c>
      <c r="K32" s="24" t="s">
        <v>428</v>
      </c>
      <c r="L32" s="23" t="s">
        <v>429</v>
      </c>
      <c r="M32" s="24" t="s">
        <v>428</v>
      </c>
      <c r="N32" s="23" t="s">
        <v>429</v>
      </c>
      <c r="O32" s="24" t="s">
        <v>428</v>
      </c>
      <c r="P32" s="23" t="s">
        <v>429</v>
      </c>
      <c r="R32" s="22" t="s">
        <v>53</v>
      </c>
    </row>
    <row r="33" spans="1:18" ht="20.25" customHeight="1">
      <c r="A33" s="33">
        <v>231</v>
      </c>
      <c r="B33" s="22" t="s">
        <v>54</v>
      </c>
      <c r="C33" s="24">
        <v>2</v>
      </c>
      <c r="D33" s="23">
        <v>100</v>
      </c>
      <c r="E33" s="24" t="s">
        <v>428</v>
      </c>
      <c r="F33" s="23" t="s">
        <v>429</v>
      </c>
      <c r="G33" s="24" t="s">
        <v>428</v>
      </c>
      <c r="H33" s="23" t="s">
        <v>429</v>
      </c>
      <c r="I33" s="24" t="s">
        <v>428</v>
      </c>
      <c r="J33" s="23" t="s">
        <v>429</v>
      </c>
      <c r="K33" s="24">
        <v>1</v>
      </c>
      <c r="L33" s="23">
        <v>50</v>
      </c>
      <c r="M33" s="24">
        <v>1</v>
      </c>
      <c r="N33" s="23">
        <v>50</v>
      </c>
      <c r="O33" s="24" t="s">
        <v>428</v>
      </c>
      <c r="P33" s="23" t="s">
        <v>429</v>
      </c>
      <c r="R33" s="22" t="s">
        <v>55</v>
      </c>
    </row>
    <row r="34" spans="1:18" ht="20.25" customHeight="1">
      <c r="A34" s="33">
        <v>232</v>
      </c>
      <c r="B34" s="22" t="s">
        <v>56</v>
      </c>
      <c r="C34" s="24">
        <v>3</v>
      </c>
      <c r="D34" s="23">
        <v>100</v>
      </c>
      <c r="E34" s="24">
        <v>2</v>
      </c>
      <c r="F34" s="23">
        <v>66.67</v>
      </c>
      <c r="G34" s="24" t="s">
        <v>428</v>
      </c>
      <c r="H34" s="23" t="s">
        <v>429</v>
      </c>
      <c r="I34" s="24" t="s">
        <v>428</v>
      </c>
      <c r="J34" s="23" t="s">
        <v>429</v>
      </c>
      <c r="K34" s="24">
        <v>1</v>
      </c>
      <c r="L34" s="23">
        <v>33.33</v>
      </c>
      <c r="M34" s="24" t="s">
        <v>428</v>
      </c>
      <c r="N34" s="23" t="s">
        <v>429</v>
      </c>
      <c r="O34" s="24" t="s">
        <v>428</v>
      </c>
      <c r="P34" s="23" t="s">
        <v>429</v>
      </c>
      <c r="R34" s="22" t="s">
        <v>57</v>
      </c>
    </row>
    <row r="35" spans="1:18" ht="20.25" customHeight="1">
      <c r="A35" s="33">
        <v>233</v>
      </c>
      <c r="B35" s="22" t="s">
        <v>58</v>
      </c>
      <c r="C35" s="24">
        <v>1</v>
      </c>
      <c r="D35" s="23">
        <v>100</v>
      </c>
      <c r="E35" s="24" t="s">
        <v>428</v>
      </c>
      <c r="F35" s="23" t="s">
        <v>429</v>
      </c>
      <c r="G35" s="24">
        <v>1</v>
      </c>
      <c r="H35" s="23">
        <v>100</v>
      </c>
      <c r="I35" s="24" t="s">
        <v>428</v>
      </c>
      <c r="J35" s="23" t="s">
        <v>429</v>
      </c>
      <c r="K35" s="24" t="s">
        <v>428</v>
      </c>
      <c r="L35" s="23" t="s">
        <v>429</v>
      </c>
      <c r="M35" s="24" t="s">
        <v>428</v>
      </c>
      <c r="N35" s="23" t="s">
        <v>429</v>
      </c>
      <c r="O35" s="24" t="s">
        <v>428</v>
      </c>
      <c r="P35" s="23" t="s">
        <v>429</v>
      </c>
      <c r="R35" s="22" t="s">
        <v>59</v>
      </c>
    </row>
    <row r="36" spans="1:18" ht="20.25" customHeight="1">
      <c r="A36" s="33">
        <v>241</v>
      </c>
      <c r="B36" s="22" t="s">
        <v>60</v>
      </c>
      <c r="C36" s="24">
        <v>16</v>
      </c>
      <c r="D36" s="23">
        <v>100</v>
      </c>
      <c r="E36" s="24">
        <v>9</v>
      </c>
      <c r="F36" s="23">
        <v>56.25</v>
      </c>
      <c r="G36" s="24">
        <v>7</v>
      </c>
      <c r="H36" s="23">
        <v>43.75</v>
      </c>
      <c r="I36" s="24" t="s">
        <v>428</v>
      </c>
      <c r="J36" s="23" t="s">
        <v>429</v>
      </c>
      <c r="K36" s="24" t="s">
        <v>428</v>
      </c>
      <c r="L36" s="23" t="s">
        <v>429</v>
      </c>
      <c r="M36" s="24" t="s">
        <v>428</v>
      </c>
      <c r="N36" s="23" t="s">
        <v>429</v>
      </c>
      <c r="O36" s="24" t="s">
        <v>428</v>
      </c>
      <c r="P36" s="23" t="s">
        <v>429</v>
      </c>
      <c r="R36" s="22" t="s">
        <v>61</v>
      </c>
    </row>
    <row r="37" spans="1:3" ht="23.25">
      <c r="A37" s="10" t="s">
        <v>372</v>
      </c>
      <c r="B37" s="8"/>
      <c r="C37" s="11"/>
    </row>
    <row r="38" spans="1:3" ht="23.25">
      <c r="A38" s="10" t="s">
        <v>260</v>
      </c>
      <c r="B38" s="8"/>
      <c r="C38" s="11"/>
    </row>
    <row r="39" spans="1:18" ht="15" customHeight="1">
      <c r="A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7" s="3" customFormat="1" ht="24.75" customHeight="1">
      <c r="A40" s="12"/>
      <c r="B40" s="7" t="s">
        <v>396</v>
      </c>
      <c r="C40" s="13" t="s">
        <v>397</v>
      </c>
      <c r="D40" s="5"/>
      <c r="E40" s="40" t="s">
        <v>396</v>
      </c>
      <c r="F40" s="40"/>
      <c r="G40" s="6" t="s">
        <v>396</v>
      </c>
      <c r="H40" s="6"/>
      <c r="I40" s="6" t="s">
        <v>396</v>
      </c>
      <c r="J40" s="6"/>
      <c r="K40" s="6" t="s">
        <v>396</v>
      </c>
      <c r="L40" s="6"/>
      <c r="M40" s="6" t="s">
        <v>396</v>
      </c>
      <c r="N40" s="6"/>
      <c r="O40" s="21" t="s">
        <v>396</v>
      </c>
      <c r="P40" s="6"/>
      <c r="Q40" s="39"/>
    </row>
    <row r="41" spans="1:18" s="3" customFormat="1" ht="24.75" customHeight="1">
      <c r="A41" s="12" t="s">
        <v>398</v>
      </c>
      <c r="B41" s="6" t="s">
        <v>13</v>
      </c>
      <c r="C41" s="9" t="s">
        <v>400</v>
      </c>
      <c r="D41" s="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12" t="s">
        <v>14</v>
      </c>
    </row>
    <row r="42" spans="1:18" s="3" customFormat="1" ht="18" customHeight="1">
      <c r="A42" s="12" t="s">
        <v>402</v>
      </c>
      <c r="C42" s="12" t="s">
        <v>403</v>
      </c>
      <c r="D42" s="12" t="s">
        <v>404</v>
      </c>
      <c r="E42" s="12" t="s">
        <v>403</v>
      </c>
      <c r="F42" s="12" t="s">
        <v>404</v>
      </c>
      <c r="G42" s="12" t="s">
        <v>403</v>
      </c>
      <c r="H42" s="12" t="s">
        <v>404</v>
      </c>
      <c r="I42" s="12" t="s">
        <v>403</v>
      </c>
      <c r="J42" s="12" t="s">
        <v>404</v>
      </c>
      <c r="K42" s="12" t="s">
        <v>403</v>
      </c>
      <c r="L42" s="12" t="s">
        <v>404</v>
      </c>
      <c r="M42" s="12" t="s">
        <v>403</v>
      </c>
      <c r="N42" s="12" t="s">
        <v>404</v>
      </c>
      <c r="O42" s="12" t="s">
        <v>403</v>
      </c>
      <c r="P42" s="12" t="s">
        <v>404</v>
      </c>
      <c r="Q42" s="12"/>
      <c r="R42" s="12"/>
    </row>
    <row r="43" spans="1:17" s="3" customFormat="1" ht="18" customHeight="1">
      <c r="A43" s="12"/>
      <c r="B43" s="6"/>
      <c r="C43" s="14" t="s">
        <v>405</v>
      </c>
      <c r="D43" s="12" t="s">
        <v>406</v>
      </c>
      <c r="E43" s="14" t="s">
        <v>405</v>
      </c>
      <c r="F43" s="12" t="s">
        <v>406</v>
      </c>
      <c r="G43" s="14" t="s">
        <v>405</v>
      </c>
      <c r="H43" s="12" t="s">
        <v>406</v>
      </c>
      <c r="I43" s="14" t="s">
        <v>405</v>
      </c>
      <c r="J43" s="12" t="s">
        <v>406</v>
      </c>
      <c r="K43" s="14" t="s">
        <v>405</v>
      </c>
      <c r="L43" s="12" t="s">
        <v>406</v>
      </c>
      <c r="M43" s="14" t="s">
        <v>405</v>
      </c>
      <c r="N43" s="12" t="s">
        <v>406</v>
      </c>
      <c r="O43" s="14" t="s">
        <v>405</v>
      </c>
      <c r="P43" s="12" t="s">
        <v>406</v>
      </c>
      <c r="Q43" s="12"/>
    </row>
    <row r="44" spans="1:18" s="16" customFormat="1" ht="9.75" customHeight="1">
      <c r="A44" s="15">
        <v>1</v>
      </c>
      <c r="B44" s="15">
        <v>2</v>
      </c>
      <c r="C44" s="15">
        <v>3</v>
      </c>
      <c r="D44" s="15">
        <v>4</v>
      </c>
      <c r="E44" s="15">
        <v>5</v>
      </c>
      <c r="F44" s="15">
        <v>6</v>
      </c>
      <c r="G44" s="15">
        <v>7</v>
      </c>
      <c r="H44" s="15">
        <v>8</v>
      </c>
      <c r="I44" s="15">
        <v>9</v>
      </c>
      <c r="J44" s="15">
        <v>10</v>
      </c>
      <c r="K44" s="15">
        <v>11</v>
      </c>
      <c r="L44" s="15">
        <v>12</v>
      </c>
      <c r="M44" s="15">
        <v>13</v>
      </c>
      <c r="N44" s="15">
        <v>14</v>
      </c>
      <c r="O44" s="15">
        <v>15</v>
      </c>
      <c r="P44" s="15">
        <v>16</v>
      </c>
      <c r="Q44" s="15"/>
      <c r="R44" s="15">
        <v>17</v>
      </c>
    </row>
    <row r="45" spans="1:18" ht="19.5" customHeight="1">
      <c r="A45" s="33">
        <v>242</v>
      </c>
      <c r="B45" s="22" t="s">
        <v>62</v>
      </c>
      <c r="C45" s="24">
        <v>20</v>
      </c>
      <c r="D45" s="23">
        <v>100</v>
      </c>
      <c r="E45" s="24">
        <v>10</v>
      </c>
      <c r="F45" s="23">
        <v>50</v>
      </c>
      <c r="G45" s="24">
        <v>7</v>
      </c>
      <c r="H45" s="23">
        <v>35</v>
      </c>
      <c r="I45" s="24">
        <v>3</v>
      </c>
      <c r="J45" s="23">
        <v>15</v>
      </c>
      <c r="K45" s="24" t="s">
        <v>428</v>
      </c>
      <c r="L45" s="23" t="s">
        <v>429</v>
      </c>
      <c r="M45" s="24" t="s">
        <v>428</v>
      </c>
      <c r="N45" s="23" t="s">
        <v>429</v>
      </c>
      <c r="O45" s="24" t="s">
        <v>428</v>
      </c>
      <c r="P45" s="23" t="s">
        <v>429</v>
      </c>
      <c r="R45" s="22" t="s">
        <v>63</v>
      </c>
    </row>
    <row r="46" spans="1:18" ht="19.5" customHeight="1">
      <c r="A46" s="33">
        <v>251</v>
      </c>
      <c r="B46" s="22" t="s">
        <v>64</v>
      </c>
      <c r="C46" s="24">
        <v>4</v>
      </c>
      <c r="D46" s="23">
        <v>100</v>
      </c>
      <c r="E46" s="24">
        <v>1</v>
      </c>
      <c r="F46" s="23">
        <v>25</v>
      </c>
      <c r="G46" s="24">
        <v>3</v>
      </c>
      <c r="H46" s="23">
        <v>75</v>
      </c>
      <c r="I46" s="24" t="s">
        <v>428</v>
      </c>
      <c r="J46" s="23" t="s">
        <v>429</v>
      </c>
      <c r="K46" s="24" t="s">
        <v>428</v>
      </c>
      <c r="L46" s="23" t="s">
        <v>429</v>
      </c>
      <c r="M46" s="24" t="s">
        <v>428</v>
      </c>
      <c r="N46" s="23" t="s">
        <v>429</v>
      </c>
      <c r="O46" s="24" t="s">
        <v>428</v>
      </c>
      <c r="P46" s="23" t="s">
        <v>429</v>
      </c>
      <c r="R46" s="22" t="s">
        <v>65</v>
      </c>
    </row>
    <row r="47" spans="1:18" ht="19.5" customHeight="1">
      <c r="A47" s="33">
        <v>252</v>
      </c>
      <c r="B47" s="22" t="s">
        <v>66</v>
      </c>
      <c r="C47" s="24">
        <v>17</v>
      </c>
      <c r="D47" s="23">
        <v>100</v>
      </c>
      <c r="E47" s="24">
        <v>10</v>
      </c>
      <c r="F47" s="23">
        <v>58.82</v>
      </c>
      <c r="G47" s="24">
        <v>2</v>
      </c>
      <c r="H47" s="23">
        <v>11.76</v>
      </c>
      <c r="I47" s="24">
        <v>2</v>
      </c>
      <c r="J47" s="23">
        <v>11.76</v>
      </c>
      <c r="K47" s="24">
        <v>2</v>
      </c>
      <c r="L47" s="23">
        <v>11.76</v>
      </c>
      <c r="M47" s="24">
        <v>1</v>
      </c>
      <c r="N47" s="23">
        <v>5.88</v>
      </c>
      <c r="O47" s="24" t="s">
        <v>428</v>
      </c>
      <c r="P47" s="23" t="s">
        <v>429</v>
      </c>
      <c r="R47" s="22" t="s">
        <v>67</v>
      </c>
    </row>
    <row r="48" spans="1:18" ht="19.5" customHeight="1">
      <c r="A48" s="33">
        <v>269</v>
      </c>
      <c r="B48" s="22" t="s">
        <v>68</v>
      </c>
      <c r="C48" s="24">
        <v>514</v>
      </c>
      <c r="D48" s="23">
        <v>100</v>
      </c>
      <c r="E48" s="24">
        <v>283</v>
      </c>
      <c r="F48" s="23">
        <v>55.06</v>
      </c>
      <c r="G48" s="24">
        <v>138</v>
      </c>
      <c r="H48" s="23">
        <v>26.85</v>
      </c>
      <c r="I48" s="24">
        <v>50</v>
      </c>
      <c r="J48" s="23">
        <v>9.73</v>
      </c>
      <c r="K48" s="24">
        <v>33</v>
      </c>
      <c r="L48" s="23">
        <v>6.42</v>
      </c>
      <c r="M48" s="24">
        <v>9</v>
      </c>
      <c r="N48" s="23">
        <v>1.75</v>
      </c>
      <c r="O48" s="24">
        <v>1</v>
      </c>
      <c r="P48" s="23">
        <v>0.19</v>
      </c>
      <c r="R48" s="22" t="s">
        <v>69</v>
      </c>
    </row>
    <row r="49" spans="1:18" ht="19.5" customHeight="1">
      <c r="A49" s="33">
        <v>271</v>
      </c>
      <c r="B49" s="22" t="s">
        <v>70</v>
      </c>
      <c r="C49" s="24">
        <v>1</v>
      </c>
      <c r="D49" s="23">
        <v>100</v>
      </c>
      <c r="E49" s="24">
        <v>1</v>
      </c>
      <c r="F49" s="23">
        <v>100</v>
      </c>
      <c r="G49" s="24" t="s">
        <v>428</v>
      </c>
      <c r="H49" s="23" t="s">
        <v>429</v>
      </c>
      <c r="I49" s="24" t="s">
        <v>428</v>
      </c>
      <c r="J49" s="23" t="s">
        <v>429</v>
      </c>
      <c r="K49" s="24" t="s">
        <v>428</v>
      </c>
      <c r="L49" s="23" t="s">
        <v>429</v>
      </c>
      <c r="M49" s="24" t="s">
        <v>428</v>
      </c>
      <c r="N49" s="23" t="s">
        <v>429</v>
      </c>
      <c r="O49" s="24" t="s">
        <v>428</v>
      </c>
      <c r="P49" s="23" t="s">
        <v>429</v>
      </c>
      <c r="R49" s="22" t="s">
        <v>71</v>
      </c>
    </row>
    <row r="50" spans="1:18" ht="19.5" customHeight="1">
      <c r="A50" s="33">
        <v>272</v>
      </c>
      <c r="B50" s="22" t="s">
        <v>72</v>
      </c>
      <c r="C50" s="24">
        <v>4</v>
      </c>
      <c r="D50" s="23">
        <v>100</v>
      </c>
      <c r="E50" s="24">
        <v>1</v>
      </c>
      <c r="F50" s="23">
        <v>25</v>
      </c>
      <c r="G50" s="24">
        <v>1</v>
      </c>
      <c r="H50" s="23">
        <v>25</v>
      </c>
      <c r="I50" s="24" t="s">
        <v>428</v>
      </c>
      <c r="J50" s="23" t="s">
        <v>429</v>
      </c>
      <c r="K50" s="24">
        <v>2</v>
      </c>
      <c r="L50" s="23">
        <v>50</v>
      </c>
      <c r="M50" s="24" t="s">
        <v>428</v>
      </c>
      <c r="N50" s="23" t="s">
        <v>429</v>
      </c>
      <c r="O50" s="24" t="s">
        <v>428</v>
      </c>
      <c r="P50" s="23" t="s">
        <v>429</v>
      </c>
      <c r="R50" s="22" t="s">
        <v>73</v>
      </c>
    </row>
    <row r="51" spans="1:18" ht="19.5" customHeight="1">
      <c r="A51" s="33">
        <v>273</v>
      </c>
      <c r="B51" s="22" t="s">
        <v>74</v>
      </c>
      <c r="C51" s="24">
        <v>5</v>
      </c>
      <c r="D51" s="23">
        <v>100</v>
      </c>
      <c r="E51" s="24">
        <v>3</v>
      </c>
      <c r="F51" s="23">
        <v>60</v>
      </c>
      <c r="G51" s="24">
        <v>1</v>
      </c>
      <c r="H51" s="23">
        <v>20</v>
      </c>
      <c r="I51" s="24">
        <v>1</v>
      </c>
      <c r="J51" s="23">
        <v>20</v>
      </c>
      <c r="K51" s="24" t="s">
        <v>428</v>
      </c>
      <c r="L51" s="23" t="s">
        <v>429</v>
      </c>
      <c r="M51" s="24" t="s">
        <v>428</v>
      </c>
      <c r="N51" s="23" t="s">
        <v>429</v>
      </c>
      <c r="O51" s="24" t="s">
        <v>428</v>
      </c>
      <c r="P51" s="23" t="s">
        <v>429</v>
      </c>
      <c r="R51" s="22" t="s">
        <v>75</v>
      </c>
    </row>
    <row r="52" spans="1:18" ht="19.5" customHeight="1">
      <c r="A52" s="33">
        <v>281</v>
      </c>
      <c r="B52" s="22" t="s">
        <v>76</v>
      </c>
      <c r="R52" s="22" t="s">
        <v>77</v>
      </c>
    </row>
    <row r="53" spans="1:18" ht="19.5" customHeight="1">
      <c r="A53" s="33"/>
      <c r="B53" s="22" t="s">
        <v>78</v>
      </c>
      <c r="C53" s="24">
        <v>31</v>
      </c>
      <c r="D53" s="23">
        <v>100</v>
      </c>
      <c r="E53" s="24">
        <v>21</v>
      </c>
      <c r="F53" s="23">
        <v>67.74</v>
      </c>
      <c r="G53" s="24">
        <v>7</v>
      </c>
      <c r="H53" s="23">
        <v>22.58</v>
      </c>
      <c r="I53" s="24">
        <v>2</v>
      </c>
      <c r="J53" s="23">
        <v>6.45</v>
      </c>
      <c r="K53" s="24">
        <v>1</v>
      </c>
      <c r="L53" s="23">
        <v>3.23</v>
      </c>
      <c r="M53" s="24" t="s">
        <v>428</v>
      </c>
      <c r="N53" s="23" t="s">
        <v>429</v>
      </c>
      <c r="O53" s="24" t="s">
        <v>428</v>
      </c>
      <c r="P53" s="23" t="s">
        <v>429</v>
      </c>
      <c r="R53" s="22" t="s">
        <v>79</v>
      </c>
    </row>
    <row r="54" spans="1:18" ht="19.5" customHeight="1">
      <c r="A54" s="33">
        <v>289</v>
      </c>
      <c r="B54" s="22" t="s">
        <v>80</v>
      </c>
      <c r="R54" s="22" t="s">
        <v>81</v>
      </c>
    </row>
    <row r="55" spans="1:18" ht="19.5" customHeight="1">
      <c r="A55" s="33"/>
      <c r="B55" s="22" t="s">
        <v>82</v>
      </c>
      <c r="C55" s="24">
        <v>59</v>
      </c>
      <c r="D55" s="23">
        <v>100</v>
      </c>
      <c r="E55" s="24">
        <v>35</v>
      </c>
      <c r="F55" s="23">
        <v>59.32</v>
      </c>
      <c r="G55" s="24">
        <v>17</v>
      </c>
      <c r="H55" s="23">
        <v>28.81</v>
      </c>
      <c r="I55" s="24">
        <v>2</v>
      </c>
      <c r="J55" s="23">
        <v>3.39</v>
      </c>
      <c r="K55" s="24">
        <v>4</v>
      </c>
      <c r="L55" s="23">
        <v>6.78</v>
      </c>
      <c r="M55" s="24" t="s">
        <v>428</v>
      </c>
      <c r="N55" s="23" t="s">
        <v>429</v>
      </c>
      <c r="O55" s="24">
        <v>1</v>
      </c>
      <c r="P55" s="23">
        <v>1.69</v>
      </c>
      <c r="R55" s="22" t="s">
        <v>83</v>
      </c>
    </row>
    <row r="56" spans="1:18" ht="19.5" customHeight="1">
      <c r="A56" s="33"/>
      <c r="B56" s="22"/>
      <c r="R56" s="22" t="s">
        <v>84</v>
      </c>
    </row>
    <row r="57" spans="1:18" ht="19.5" customHeight="1">
      <c r="A57" s="33">
        <v>291</v>
      </c>
      <c r="B57" s="22" t="s">
        <v>85</v>
      </c>
      <c r="C57" s="24">
        <v>3</v>
      </c>
      <c r="D57" s="23">
        <v>100</v>
      </c>
      <c r="E57" s="24">
        <v>1</v>
      </c>
      <c r="F57" s="23">
        <v>33.33</v>
      </c>
      <c r="G57" s="24">
        <v>2</v>
      </c>
      <c r="H57" s="23">
        <v>66.67</v>
      </c>
      <c r="I57" s="24" t="s">
        <v>428</v>
      </c>
      <c r="J57" s="23" t="s">
        <v>429</v>
      </c>
      <c r="K57" s="24" t="s">
        <v>428</v>
      </c>
      <c r="L57" s="23" t="s">
        <v>429</v>
      </c>
      <c r="M57" s="24" t="s">
        <v>428</v>
      </c>
      <c r="N57" s="23" t="s">
        <v>429</v>
      </c>
      <c r="O57" s="24" t="s">
        <v>428</v>
      </c>
      <c r="P57" s="23" t="s">
        <v>429</v>
      </c>
      <c r="R57" s="22" t="s">
        <v>86</v>
      </c>
    </row>
    <row r="58" spans="1:18" ht="19.5" customHeight="1">
      <c r="A58" s="33">
        <v>292</v>
      </c>
      <c r="B58" s="22" t="s">
        <v>87</v>
      </c>
      <c r="C58" s="24">
        <v>36</v>
      </c>
      <c r="D58" s="23">
        <v>100</v>
      </c>
      <c r="E58" s="24">
        <v>17</v>
      </c>
      <c r="F58" s="23">
        <v>47.22</v>
      </c>
      <c r="G58" s="24">
        <v>11</v>
      </c>
      <c r="H58" s="23">
        <v>30.56</v>
      </c>
      <c r="I58" s="24">
        <v>2</v>
      </c>
      <c r="J58" s="23">
        <v>5.56</v>
      </c>
      <c r="K58" s="24">
        <v>3</v>
      </c>
      <c r="L58" s="23">
        <v>8.33</v>
      </c>
      <c r="M58" s="24">
        <v>3</v>
      </c>
      <c r="N58" s="23">
        <v>8.33</v>
      </c>
      <c r="O58" s="24" t="s">
        <v>428</v>
      </c>
      <c r="P58" s="23" t="s">
        <v>429</v>
      </c>
      <c r="R58" s="22" t="s">
        <v>88</v>
      </c>
    </row>
    <row r="59" spans="1:18" ht="19.5" customHeight="1">
      <c r="A59" s="33">
        <v>293</v>
      </c>
      <c r="B59" s="22" t="s">
        <v>89</v>
      </c>
      <c r="C59" s="24">
        <v>1</v>
      </c>
      <c r="D59" s="23">
        <v>100</v>
      </c>
      <c r="E59" s="24">
        <v>1</v>
      </c>
      <c r="F59" s="23">
        <v>100</v>
      </c>
      <c r="G59" s="24" t="s">
        <v>428</v>
      </c>
      <c r="H59" s="23" t="s">
        <v>429</v>
      </c>
      <c r="I59" s="24" t="s">
        <v>428</v>
      </c>
      <c r="J59" s="23" t="s">
        <v>429</v>
      </c>
      <c r="K59" s="24" t="s">
        <v>428</v>
      </c>
      <c r="L59" s="23" t="s">
        <v>429</v>
      </c>
      <c r="M59" s="24" t="s">
        <v>428</v>
      </c>
      <c r="N59" s="23" t="s">
        <v>429</v>
      </c>
      <c r="O59" s="24" t="s">
        <v>428</v>
      </c>
      <c r="P59" s="23" t="s">
        <v>429</v>
      </c>
      <c r="R59" s="22" t="s">
        <v>90</v>
      </c>
    </row>
    <row r="60" spans="1:18" ht="19.5" customHeight="1">
      <c r="A60" s="33">
        <v>300</v>
      </c>
      <c r="B60" s="22" t="s">
        <v>91</v>
      </c>
      <c r="R60" s="22" t="s">
        <v>92</v>
      </c>
    </row>
    <row r="61" spans="1:18" ht="19.5" customHeight="1">
      <c r="A61" s="33"/>
      <c r="B61" s="22" t="s">
        <v>93</v>
      </c>
      <c r="C61" s="24">
        <v>1</v>
      </c>
      <c r="D61" s="23">
        <v>100</v>
      </c>
      <c r="E61" s="24" t="s">
        <v>428</v>
      </c>
      <c r="F61" s="23" t="s">
        <v>429</v>
      </c>
      <c r="G61" s="24" t="s">
        <v>428</v>
      </c>
      <c r="H61" s="23" t="s">
        <v>429</v>
      </c>
      <c r="I61" s="24" t="s">
        <v>428</v>
      </c>
      <c r="J61" s="23" t="s">
        <v>429</v>
      </c>
      <c r="K61" s="24" t="s">
        <v>428</v>
      </c>
      <c r="L61" s="23" t="s">
        <v>429</v>
      </c>
      <c r="M61" s="24">
        <v>1</v>
      </c>
      <c r="N61" s="23">
        <v>100</v>
      </c>
      <c r="O61" s="24" t="s">
        <v>428</v>
      </c>
      <c r="P61" s="23" t="s">
        <v>429</v>
      </c>
      <c r="R61" s="22" t="s">
        <v>94</v>
      </c>
    </row>
    <row r="62" spans="1:18" ht="19.5" customHeight="1">
      <c r="A62" s="33">
        <v>312</v>
      </c>
      <c r="B62" s="22" t="s">
        <v>95</v>
      </c>
      <c r="C62" s="24">
        <v>2</v>
      </c>
      <c r="D62" s="23">
        <v>100</v>
      </c>
      <c r="E62" s="24" t="s">
        <v>428</v>
      </c>
      <c r="F62" s="23" t="s">
        <v>429</v>
      </c>
      <c r="G62" s="24" t="s">
        <v>428</v>
      </c>
      <c r="H62" s="23" t="s">
        <v>429</v>
      </c>
      <c r="I62" s="24">
        <v>1</v>
      </c>
      <c r="J62" s="23">
        <v>50</v>
      </c>
      <c r="K62" s="24" t="s">
        <v>428</v>
      </c>
      <c r="L62" s="23" t="s">
        <v>429</v>
      </c>
      <c r="M62" s="24" t="s">
        <v>428</v>
      </c>
      <c r="N62" s="23" t="s">
        <v>429</v>
      </c>
      <c r="O62" s="24">
        <v>1</v>
      </c>
      <c r="P62" s="23">
        <v>50</v>
      </c>
      <c r="R62" s="22" t="s">
        <v>96</v>
      </c>
    </row>
    <row r="63" spans="1:18" ht="19.5" customHeight="1">
      <c r="A63" s="33"/>
      <c r="B63" s="22"/>
      <c r="R63" s="22" t="s">
        <v>97</v>
      </c>
    </row>
    <row r="64" spans="1:18" ht="19.5" customHeight="1">
      <c r="A64" s="33">
        <v>315</v>
      </c>
      <c r="B64" s="22" t="s">
        <v>98</v>
      </c>
      <c r="C64" s="24">
        <v>1</v>
      </c>
      <c r="D64" s="23">
        <v>100</v>
      </c>
      <c r="E64" s="24" t="s">
        <v>428</v>
      </c>
      <c r="F64" s="23" t="s">
        <v>429</v>
      </c>
      <c r="G64" s="24" t="s">
        <v>428</v>
      </c>
      <c r="H64" s="23" t="s">
        <v>429</v>
      </c>
      <c r="I64" s="24">
        <v>1</v>
      </c>
      <c r="J64" s="23">
        <v>100</v>
      </c>
      <c r="K64" s="24" t="s">
        <v>428</v>
      </c>
      <c r="L64" s="23" t="s">
        <v>429</v>
      </c>
      <c r="M64" s="24" t="s">
        <v>428</v>
      </c>
      <c r="N64" s="23" t="s">
        <v>429</v>
      </c>
      <c r="O64" s="24" t="s">
        <v>428</v>
      </c>
      <c r="P64" s="23" t="s">
        <v>429</v>
      </c>
      <c r="R64" s="22" t="s">
        <v>99</v>
      </c>
    </row>
    <row r="65" spans="1:18" ht="19.5" customHeight="1">
      <c r="A65" s="33">
        <v>319</v>
      </c>
      <c r="B65" s="22" t="s">
        <v>100</v>
      </c>
      <c r="C65" s="24">
        <v>6</v>
      </c>
      <c r="D65" s="23">
        <v>100</v>
      </c>
      <c r="E65" s="24">
        <v>2</v>
      </c>
      <c r="F65" s="23">
        <v>33.33</v>
      </c>
      <c r="G65" s="24">
        <v>1</v>
      </c>
      <c r="H65" s="23">
        <v>16.67</v>
      </c>
      <c r="I65" s="24">
        <v>2</v>
      </c>
      <c r="J65" s="23">
        <v>33.33</v>
      </c>
      <c r="K65" s="24" t="s">
        <v>428</v>
      </c>
      <c r="L65" s="23" t="s">
        <v>429</v>
      </c>
      <c r="M65" s="24" t="s">
        <v>428</v>
      </c>
      <c r="N65" s="23" t="s">
        <v>429</v>
      </c>
      <c r="O65" s="24">
        <v>1</v>
      </c>
      <c r="P65" s="23">
        <v>16.67</v>
      </c>
      <c r="R65" s="22" t="s">
        <v>101</v>
      </c>
    </row>
    <row r="66" spans="1:18" ht="19.5" customHeight="1">
      <c r="A66" s="33">
        <v>321</v>
      </c>
      <c r="B66" s="22" t="s">
        <v>102</v>
      </c>
      <c r="R66" s="22" t="s">
        <v>103</v>
      </c>
    </row>
    <row r="67" spans="1:18" ht="19.5" customHeight="1">
      <c r="A67" s="33"/>
      <c r="B67" s="22" t="s">
        <v>104</v>
      </c>
      <c r="C67" s="24">
        <v>14</v>
      </c>
      <c r="D67" s="23">
        <v>100</v>
      </c>
      <c r="E67" s="24" t="s">
        <v>428</v>
      </c>
      <c r="F67" s="23" t="s">
        <v>429</v>
      </c>
      <c r="G67" s="24">
        <v>1</v>
      </c>
      <c r="H67" s="23">
        <v>7.14</v>
      </c>
      <c r="I67" s="24">
        <v>1</v>
      </c>
      <c r="J67" s="23">
        <v>7.14</v>
      </c>
      <c r="K67" s="24">
        <v>2</v>
      </c>
      <c r="L67" s="23">
        <v>14.29</v>
      </c>
      <c r="M67" s="24">
        <v>1</v>
      </c>
      <c r="N67" s="23">
        <v>7.14</v>
      </c>
      <c r="O67" s="24">
        <v>9</v>
      </c>
      <c r="P67" s="23">
        <v>64.3</v>
      </c>
      <c r="R67" s="22" t="s">
        <v>105</v>
      </c>
    </row>
    <row r="68" spans="1:18" ht="19.5" customHeight="1">
      <c r="A68" s="33">
        <v>323</v>
      </c>
      <c r="B68" s="22" t="s">
        <v>106</v>
      </c>
      <c r="C68" s="24">
        <v>1</v>
      </c>
      <c r="D68" s="23">
        <v>100</v>
      </c>
      <c r="E68" s="24" t="s">
        <v>428</v>
      </c>
      <c r="F68" s="23" t="s">
        <v>429</v>
      </c>
      <c r="G68" s="24" t="s">
        <v>428</v>
      </c>
      <c r="H68" s="23" t="s">
        <v>429</v>
      </c>
      <c r="I68" s="24" t="s">
        <v>428</v>
      </c>
      <c r="J68" s="23" t="s">
        <v>429</v>
      </c>
      <c r="K68" s="24" t="s">
        <v>428</v>
      </c>
      <c r="L68" s="23" t="s">
        <v>429</v>
      </c>
      <c r="M68" s="24" t="s">
        <v>428</v>
      </c>
      <c r="N68" s="23" t="s">
        <v>429</v>
      </c>
      <c r="O68" s="24">
        <v>1</v>
      </c>
      <c r="P68" s="23">
        <v>100</v>
      </c>
      <c r="R68" s="22" t="s">
        <v>107</v>
      </c>
    </row>
    <row r="69" spans="1:18" ht="19.5" customHeight="1">
      <c r="A69" s="33"/>
      <c r="B69" s="22"/>
      <c r="C69" s="29"/>
      <c r="E69" s="29"/>
      <c r="G69" s="29"/>
      <c r="I69" s="29"/>
      <c r="K69" s="29"/>
      <c r="M69" s="29"/>
      <c r="O69" s="29"/>
      <c r="R69" s="22" t="s">
        <v>108</v>
      </c>
    </row>
    <row r="70" spans="1:18" ht="19.5" customHeight="1">
      <c r="A70" s="33">
        <v>331</v>
      </c>
      <c r="B70" s="22" t="s">
        <v>109</v>
      </c>
      <c r="C70" s="29"/>
      <c r="E70" s="29"/>
      <c r="G70" s="29"/>
      <c r="I70" s="29"/>
      <c r="K70" s="29"/>
      <c r="M70" s="29"/>
      <c r="O70" s="29"/>
      <c r="R70" s="22" t="s">
        <v>110</v>
      </c>
    </row>
    <row r="71" spans="1:18" ht="19.5" customHeight="1">
      <c r="A71" s="33"/>
      <c r="B71" s="22" t="s">
        <v>111</v>
      </c>
      <c r="C71" s="29"/>
      <c r="E71" s="29"/>
      <c r="G71" s="29"/>
      <c r="I71" s="29"/>
      <c r="K71" s="29"/>
      <c r="M71" s="29"/>
      <c r="O71" s="29"/>
      <c r="R71" s="22" t="s">
        <v>112</v>
      </c>
    </row>
    <row r="72" spans="1:18" ht="19.5" customHeight="1">
      <c r="A72" s="33"/>
      <c r="B72" s="22" t="s">
        <v>113</v>
      </c>
      <c r="C72" s="29"/>
      <c r="E72" s="29"/>
      <c r="G72" s="29"/>
      <c r="I72" s="29"/>
      <c r="K72" s="29"/>
      <c r="M72" s="29"/>
      <c r="O72" s="29"/>
      <c r="R72" s="22" t="s">
        <v>114</v>
      </c>
    </row>
    <row r="73" spans="1:18" ht="19.5" customHeight="1">
      <c r="A73" s="33"/>
      <c r="B73" s="22" t="s">
        <v>115</v>
      </c>
      <c r="C73" s="24">
        <v>5</v>
      </c>
      <c r="D73" s="23">
        <v>100</v>
      </c>
      <c r="E73" s="24">
        <v>2</v>
      </c>
      <c r="F73" s="23">
        <v>40</v>
      </c>
      <c r="G73" s="24">
        <v>3</v>
      </c>
      <c r="H73" s="23">
        <v>60</v>
      </c>
      <c r="I73" s="24" t="s">
        <v>428</v>
      </c>
      <c r="J73" s="23" t="s">
        <v>429</v>
      </c>
      <c r="K73" s="24" t="s">
        <v>428</v>
      </c>
      <c r="L73" s="23" t="s">
        <v>429</v>
      </c>
      <c r="M73" s="24" t="s">
        <v>428</v>
      </c>
      <c r="N73" s="23" t="s">
        <v>429</v>
      </c>
      <c r="O73" s="24" t="s">
        <v>428</v>
      </c>
      <c r="P73" s="23" t="s">
        <v>429</v>
      </c>
      <c r="R73" s="22" t="s">
        <v>116</v>
      </c>
    </row>
    <row r="74" spans="1:3" ht="23.25">
      <c r="A74" s="10" t="s">
        <v>372</v>
      </c>
      <c r="B74" s="8"/>
      <c r="C74" s="11"/>
    </row>
    <row r="75" spans="1:3" ht="23.25">
      <c r="A75" s="10" t="s">
        <v>260</v>
      </c>
      <c r="B75" s="8"/>
      <c r="C75" s="11"/>
    </row>
    <row r="76" spans="1:18" ht="15" customHeight="1">
      <c r="A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7" s="3" customFormat="1" ht="24.75" customHeight="1">
      <c r="A77" s="12"/>
      <c r="B77" s="7" t="s">
        <v>396</v>
      </c>
      <c r="C77" s="13" t="s">
        <v>397</v>
      </c>
      <c r="D77" s="5"/>
      <c r="E77" s="40" t="s">
        <v>396</v>
      </c>
      <c r="F77" s="40"/>
      <c r="G77" s="6" t="s">
        <v>396</v>
      </c>
      <c r="H77" s="6"/>
      <c r="I77" s="6" t="s">
        <v>396</v>
      </c>
      <c r="J77" s="6"/>
      <c r="K77" s="6" t="s">
        <v>396</v>
      </c>
      <c r="L77" s="6"/>
      <c r="M77" s="6" t="s">
        <v>396</v>
      </c>
      <c r="N77" s="6"/>
      <c r="O77" s="21" t="s">
        <v>396</v>
      </c>
      <c r="P77" s="6"/>
      <c r="Q77" s="39"/>
    </row>
    <row r="78" spans="1:18" s="3" customFormat="1" ht="24.75" customHeight="1">
      <c r="A78" s="12" t="s">
        <v>398</v>
      </c>
      <c r="B78" s="6" t="s">
        <v>13</v>
      </c>
      <c r="C78" s="9" t="s">
        <v>400</v>
      </c>
      <c r="D78" s="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  <c r="R78" s="12" t="s">
        <v>14</v>
      </c>
    </row>
    <row r="79" spans="1:18" s="3" customFormat="1" ht="18" customHeight="1">
      <c r="A79" s="12" t="s">
        <v>402</v>
      </c>
      <c r="C79" s="12" t="s">
        <v>403</v>
      </c>
      <c r="D79" s="12" t="s">
        <v>404</v>
      </c>
      <c r="E79" s="12" t="s">
        <v>403</v>
      </c>
      <c r="F79" s="12" t="s">
        <v>404</v>
      </c>
      <c r="G79" s="12" t="s">
        <v>403</v>
      </c>
      <c r="H79" s="12" t="s">
        <v>404</v>
      </c>
      <c r="I79" s="12" t="s">
        <v>403</v>
      </c>
      <c r="J79" s="12" t="s">
        <v>404</v>
      </c>
      <c r="K79" s="12" t="s">
        <v>403</v>
      </c>
      <c r="L79" s="12" t="s">
        <v>404</v>
      </c>
      <c r="M79" s="12" t="s">
        <v>403</v>
      </c>
      <c r="N79" s="12" t="s">
        <v>404</v>
      </c>
      <c r="O79" s="12" t="s">
        <v>403</v>
      </c>
      <c r="P79" s="12" t="s">
        <v>404</v>
      </c>
      <c r="Q79" s="12"/>
      <c r="R79" s="12"/>
    </row>
    <row r="80" spans="1:17" s="3" customFormat="1" ht="18" customHeight="1">
      <c r="A80" s="12"/>
      <c r="B80" s="6"/>
      <c r="C80" s="14" t="s">
        <v>405</v>
      </c>
      <c r="D80" s="12" t="s">
        <v>406</v>
      </c>
      <c r="E80" s="14" t="s">
        <v>405</v>
      </c>
      <c r="F80" s="12" t="s">
        <v>406</v>
      </c>
      <c r="G80" s="14" t="s">
        <v>405</v>
      </c>
      <c r="H80" s="12" t="s">
        <v>406</v>
      </c>
      <c r="I80" s="14" t="s">
        <v>405</v>
      </c>
      <c r="J80" s="12" t="s">
        <v>406</v>
      </c>
      <c r="K80" s="14" t="s">
        <v>405</v>
      </c>
      <c r="L80" s="12" t="s">
        <v>406</v>
      </c>
      <c r="M80" s="14" t="s">
        <v>405</v>
      </c>
      <c r="N80" s="12" t="s">
        <v>406</v>
      </c>
      <c r="O80" s="14" t="s">
        <v>405</v>
      </c>
      <c r="P80" s="12" t="s">
        <v>406</v>
      </c>
      <c r="Q80" s="12"/>
    </row>
    <row r="81" spans="1:18" s="16" customFormat="1" ht="9.75" customHeight="1">
      <c r="A81" s="15">
        <v>1</v>
      </c>
      <c r="B81" s="15">
        <v>2</v>
      </c>
      <c r="C81" s="15">
        <v>3</v>
      </c>
      <c r="D81" s="15">
        <v>4</v>
      </c>
      <c r="E81" s="15">
        <v>5</v>
      </c>
      <c r="F81" s="15">
        <v>6</v>
      </c>
      <c r="G81" s="15">
        <v>7</v>
      </c>
      <c r="H81" s="15">
        <v>8</v>
      </c>
      <c r="I81" s="15">
        <v>9</v>
      </c>
      <c r="J81" s="15">
        <v>10</v>
      </c>
      <c r="K81" s="15">
        <v>11</v>
      </c>
      <c r="L81" s="15">
        <v>12</v>
      </c>
      <c r="M81" s="15">
        <v>13</v>
      </c>
      <c r="N81" s="15">
        <v>14</v>
      </c>
      <c r="O81" s="15">
        <v>15</v>
      </c>
      <c r="P81" s="15">
        <v>16</v>
      </c>
      <c r="Q81" s="15"/>
      <c r="R81" s="15">
        <v>17</v>
      </c>
    </row>
    <row r="82" spans="1:18" ht="21">
      <c r="A82" s="33">
        <v>332</v>
      </c>
      <c r="B82" s="22" t="s">
        <v>117</v>
      </c>
      <c r="R82" s="22" t="s">
        <v>118</v>
      </c>
    </row>
    <row r="83" spans="1:18" ht="21">
      <c r="A83" s="33"/>
      <c r="B83" s="22" t="s">
        <v>119</v>
      </c>
      <c r="C83" s="24">
        <v>1</v>
      </c>
      <c r="D83" s="23">
        <v>100</v>
      </c>
      <c r="E83" s="24" t="s">
        <v>428</v>
      </c>
      <c r="F83" s="23" t="s">
        <v>429</v>
      </c>
      <c r="G83" s="24" t="s">
        <v>428</v>
      </c>
      <c r="H83" s="23" t="s">
        <v>429</v>
      </c>
      <c r="I83" s="24" t="s">
        <v>428</v>
      </c>
      <c r="J83" s="23" t="s">
        <v>429</v>
      </c>
      <c r="K83" s="24" t="s">
        <v>428</v>
      </c>
      <c r="L83" s="23" t="s">
        <v>429</v>
      </c>
      <c r="M83" s="24" t="s">
        <v>428</v>
      </c>
      <c r="N83" s="23" t="s">
        <v>429</v>
      </c>
      <c r="O83" s="24">
        <v>1</v>
      </c>
      <c r="P83" s="23">
        <v>100</v>
      </c>
      <c r="R83" s="22" t="s">
        <v>120</v>
      </c>
    </row>
    <row r="84" spans="1:18" ht="21">
      <c r="A84" s="33">
        <v>333</v>
      </c>
      <c r="B84" s="22" t="s">
        <v>121</v>
      </c>
      <c r="C84" s="24">
        <v>1</v>
      </c>
      <c r="D84" s="23">
        <v>100</v>
      </c>
      <c r="E84" s="24" t="s">
        <v>428</v>
      </c>
      <c r="F84" s="23" t="s">
        <v>429</v>
      </c>
      <c r="G84" s="24" t="s">
        <v>428</v>
      </c>
      <c r="H84" s="23" t="s">
        <v>429</v>
      </c>
      <c r="I84" s="24" t="s">
        <v>428</v>
      </c>
      <c r="J84" s="23" t="s">
        <v>429</v>
      </c>
      <c r="K84" s="24" t="s">
        <v>428</v>
      </c>
      <c r="L84" s="23" t="s">
        <v>429</v>
      </c>
      <c r="M84" s="24">
        <v>1</v>
      </c>
      <c r="N84" s="23">
        <v>100</v>
      </c>
      <c r="O84" s="24" t="s">
        <v>428</v>
      </c>
      <c r="P84" s="23" t="s">
        <v>429</v>
      </c>
      <c r="R84" s="22" t="s">
        <v>122</v>
      </c>
    </row>
    <row r="85" spans="1:18" ht="21">
      <c r="A85" s="33">
        <v>342</v>
      </c>
      <c r="B85" s="22" t="s">
        <v>123</v>
      </c>
      <c r="C85" s="24"/>
      <c r="D85" s="23"/>
      <c r="E85" s="24"/>
      <c r="F85" s="23"/>
      <c r="G85" s="24"/>
      <c r="H85" s="23"/>
      <c r="I85" s="24"/>
      <c r="J85" s="23"/>
      <c r="K85" s="24"/>
      <c r="L85" s="23"/>
      <c r="R85" s="22" t="s">
        <v>124</v>
      </c>
    </row>
    <row r="86" spans="1:18" ht="21">
      <c r="A86" s="33"/>
      <c r="B86" s="22" t="s">
        <v>125</v>
      </c>
      <c r="C86" s="29">
        <v>66</v>
      </c>
      <c r="D86" s="34">
        <v>100</v>
      </c>
      <c r="E86" s="29">
        <v>40</v>
      </c>
      <c r="F86" s="35">
        <f>100/66*E86</f>
        <v>60.60606060606061</v>
      </c>
      <c r="G86" s="29">
        <v>21</v>
      </c>
      <c r="H86" s="35">
        <f>100/66*G86</f>
        <v>31.818181818181817</v>
      </c>
      <c r="I86" s="29">
        <v>4</v>
      </c>
      <c r="J86" s="35">
        <f>100/66*I86</f>
        <v>6.0606060606060606</v>
      </c>
      <c r="K86" s="29">
        <v>1</v>
      </c>
      <c r="L86" s="35">
        <f>100/66*K86</f>
        <v>1.5151515151515151</v>
      </c>
      <c r="M86" s="24" t="s">
        <v>428</v>
      </c>
      <c r="N86" s="23" t="s">
        <v>429</v>
      </c>
      <c r="O86" s="24" t="s">
        <v>428</v>
      </c>
      <c r="P86" s="23" t="s">
        <v>429</v>
      </c>
      <c r="R86" s="22" t="s">
        <v>126</v>
      </c>
    </row>
    <row r="87" spans="1:18" ht="21">
      <c r="A87" s="33"/>
      <c r="B87" s="22"/>
      <c r="C87" s="29" t="s">
        <v>396</v>
      </c>
      <c r="R87" s="22" t="s">
        <v>127</v>
      </c>
    </row>
    <row r="88" spans="1:18" ht="21">
      <c r="A88" s="33">
        <v>343</v>
      </c>
      <c r="B88" s="22" t="s">
        <v>128</v>
      </c>
      <c r="R88" s="22" t="s">
        <v>129</v>
      </c>
    </row>
    <row r="89" spans="1:18" ht="21">
      <c r="A89" s="33"/>
      <c r="B89" s="22" t="s">
        <v>130</v>
      </c>
      <c r="C89" s="24">
        <v>5</v>
      </c>
      <c r="D89" s="23">
        <v>100</v>
      </c>
      <c r="E89" s="24">
        <v>3</v>
      </c>
      <c r="F89" s="23">
        <v>60</v>
      </c>
      <c r="G89" s="24">
        <v>1</v>
      </c>
      <c r="H89" s="23">
        <v>20</v>
      </c>
      <c r="I89" s="24" t="s">
        <v>428</v>
      </c>
      <c r="J89" s="23" t="s">
        <v>429</v>
      </c>
      <c r="K89" s="24" t="s">
        <v>428</v>
      </c>
      <c r="L89" s="23" t="s">
        <v>429</v>
      </c>
      <c r="M89" s="24" t="s">
        <v>428</v>
      </c>
      <c r="N89" s="23" t="s">
        <v>429</v>
      </c>
      <c r="O89" s="24">
        <v>1</v>
      </c>
      <c r="P89" s="23">
        <v>20</v>
      </c>
      <c r="R89" s="22" t="s">
        <v>131</v>
      </c>
    </row>
    <row r="90" spans="1:18" ht="21">
      <c r="A90" s="33">
        <v>352</v>
      </c>
      <c r="B90" s="22" t="s">
        <v>132</v>
      </c>
      <c r="R90" s="22" t="s">
        <v>133</v>
      </c>
    </row>
    <row r="91" spans="1:18" ht="21">
      <c r="A91" s="33"/>
      <c r="B91" s="22" t="s">
        <v>134</v>
      </c>
      <c r="C91" s="24">
        <v>2</v>
      </c>
      <c r="D91" s="23">
        <v>100</v>
      </c>
      <c r="E91" s="24" t="s">
        <v>428</v>
      </c>
      <c r="F91" s="23" t="s">
        <v>429</v>
      </c>
      <c r="G91" s="24" t="s">
        <v>428</v>
      </c>
      <c r="H91" s="23" t="s">
        <v>429</v>
      </c>
      <c r="I91" s="24">
        <v>2</v>
      </c>
      <c r="J91" s="23">
        <v>100</v>
      </c>
      <c r="K91" s="24" t="s">
        <v>428</v>
      </c>
      <c r="L91" s="23" t="s">
        <v>429</v>
      </c>
      <c r="M91" s="24" t="s">
        <v>428</v>
      </c>
      <c r="N91" s="23" t="s">
        <v>429</v>
      </c>
      <c r="O91" s="24" t="s">
        <v>428</v>
      </c>
      <c r="P91" s="23" t="s">
        <v>429</v>
      </c>
      <c r="R91" s="22" t="s">
        <v>135</v>
      </c>
    </row>
    <row r="92" spans="1:18" ht="21">
      <c r="A92" s="33">
        <v>359</v>
      </c>
      <c r="B92" s="22" t="s">
        <v>136</v>
      </c>
      <c r="C92" s="24">
        <v>1</v>
      </c>
      <c r="D92" s="23">
        <v>100</v>
      </c>
      <c r="E92" s="24" t="s">
        <v>428</v>
      </c>
      <c r="F92" s="23" t="s">
        <v>429</v>
      </c>
      <c r="G92" s="24" t="s">
        <v>428</v>
      </c>
      <c r="H92" s="23" t="s">
        <v>429</v>
      </c>
      <c r="I92" s="24" t="s">
        <v>428</v>
      </c>
      <c r="J92" s="23" t="s">
        <v>429</v>
      </c>
      <c r="K92" s="24" t="s">
        <v>428</v>
      </c>
      <c r="L92" s="23" t="s">
        <v>429</v>
      </c>
      <c r="M92" s="24" t="s">
        <v>428</v>
      </c>
      <c r="N92" s="23" t="s">
        <v>429</v>
      </c>
      <c r="O92" s="24">
        <v>1</v>
      </c>
      <c r="P92" s="23">
        <v>100</v>
      </c>
      <c r="R92" s="22" t="s">
        <v>137</v>
      </c>
    </row>
    <row r="93" spans="1:18" ht="21">
      <c r="A93" s="33">
        <v>361</v>
      </c>
      <c r="B93" s="22" t="s">
        <v>138</v>
      </c>
      <c r="C93" s="24">
        <v>105</v>
      </c>
      <c r="D93" s="23">
        <v>100</v>
      </c>
      <c r="E93" s="24">
        <v>45</v>
      </c>
      <c r="F93" s="23">
        <v>42.86</v>
      </c>
      <c r="G93" s="24">
        <v>26</v>
      </c>
      <c r="H93" s="23">
        <v>24.76</v>
      </c>
      <c r="I93" s="24">
        <v>9</v>
      </c>
      <c r="J93" s="23">
        <v>8.57</v>
      </c>
      <c r="K93" s="24">
        <v>14</v>
      </c>
      <c r="L93" s="23">
        <v>13.33</v>
      </c>
      <c r="M93" s="24">
        <v>9</v>
      </c>
      <c r="N93" s="23">
        <v>8.57</v>
      </c>
      <c r="O93" s="24">
        <v>2</v>
      </c>
      <c r="P93" s="23">
        <v>2</v>
      </c>
      <c r="R93" s="22" t="s">
        <v>139</v>
      </c>
    </row>
    <row r="94" spans="1:18" ht="21">
      <c r="A94" s="33">
        <v>369</v>
      </c>
      <c r="B94" s="22" t="s">
        <v>140</v>
      </c>
      <c r="C94" s="24">
        <v>112</v>
      </c>
      <c r="D94" s="23">
        <v>100</v>
      </c>
      <c r="E94" s="24">
        <v>41</v>
      </c>
      <c r="F94" s="23">
        <v>36.61</v>
      </c>
      <c r="G94" s="24">
        <v>32</v>
      </c>
      <c r="H94" s="23">
        <v>28.57</v>
      </c>
      <c r="I94" s="24">
        <v>21</v>
      </c>
      <c r="J94" s="23">
        <v>18.75</v>
      </c>
      <c r="K94" s="24">
        <v>10</v>
      </c>
      <c r="L94" s="23">
        <v>8.93</v>
      </c>
      <c r="M94" s="24">
        <v>6</v>
      </c>
      <c r="N94" s="23">
        <v>5.36</v>
      </c>
      <c r="O94" s="24">
        <v>2</v>
      </c>
      <c r="P94" s="23">
        <v>1.79</v>
      </c>
      <c r="R94" s="22" t="s">
        <v>141</v>
      </c>
    </row>
    <row r="95" spans="1:18" ht="21">
      <c r="A95" s="33">
        <v>372</v>
      </c>
      <c r="B95" s="22" t="s">
        <v>142</v>
      </c>
      <c r="C95" s="24">
        <v>3</v>
      </c>
      <c r="D95" s="23">
        <v>100</v>
      </c>
      <c r="E95" s="24">
        <v>2</v>
      </c>
      <c r="F95" s="23">
        <v>66.67</v>
      </c>
      <c r="G95" s="24" t="s">
        <v>428</v>
      </c>
      <c r="H95" s="23" t="s">
        <v>429</v>
      </c>
      <c r="I95" s="24">
        <v>1</v>
      </c>
      <c r="J95" s="23">
        <v>33.33</v>
      </c>
      <c r="K95" s="24" t="s">
        <v>428</v>
      </c>
      <c r="L95" s="23" t="s">
        <v>429</v>
      </c>
      <c r="M95" s="24" t="s">
        <v>428</v>
      </c>
      <c r="N95" s="23" t="s">
        <v>429</v>
      </c>
      <c r="O95" s="24" t="s">
        <v>428</v>
      </c>
      <c r="P95" s="23" t="s">
        <v>429</v>
      </c>
      <c r="R95" s="22" t="s">
        <v>143</v>
      </c>
    </row>
    <row r="96" spans="1:18" ht="2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ht="21">
      <c r="A97" s="32" t="s">
        <v>389</v>
      </c>
    </row>
    <row r="98" ht="21">
      <c r="A98" s="32" t="s">
        <v>386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0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17" customWidth="1"/>
    <col min="2" max="2" width="48.7109375" style="2" customWidth="1"/>
    <col min="3" max="3" width="8.7109375" style="2" customWidth="1"/>
    <col min="4" max="16" width="8.57421875" style="2" customWidth="1"/>
    <col min="17" max="17" width="1.7109375" style="2" customWidth="1"/>
    <col min="18" max="18" width="49.28125" style="2" customWidth="1"/>
    <col min="19" max="16384" width="9.140625" style="2" customWidth="1"/>
  </cols>
  <sheetData>
    <row r="1" spans="1:3" ht="23.25">
      <c r="A1" s="10" t="s">
        <v>393</v>
      </c>
      <c r="B1" s="8"/>
      <c r="C1" s="11"/>
    </row>
    <row r="2" spans="1:3" ht="23.25">
      <c r="A2" s="10" t="s">
        <v>395</v>
      </c>
      <c r="B2" s="8"/>
      <c r="C2" s="11"/>
    </row>
    <row r="3" spans="1:18" ht="15" customHeight="1">
      <c r="A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7" s="3" customFormat="1" ht="24.75" customHeight="1">
      <c r="A4" s="12"/>
      <c r="B4" s="7" t="s">
        <v>396</v>
      </c>
      <c r="C4" s="13" t="s">
        <v>397</v>
      </c>
      <c r="D4" s="5"/>
      <c r="E4" s="40" t="s">
        <v>396</v>
      </c>
      <c r="F4" s="40"/>
      <c r="G4" s="6" t="s">
        <v>396</v>
      </c>
      <c r="H4" s="6"/>
      <c r="I4" s="6" t="s">
        <v>396</v>
      </c>
      <c r="J4" s="6"/>
      <c r="K4" s="6" t="s">
        <v>396</v>
      </c>
      <c r="L4" s="6"/>
      <c r="M4" s="6" t="s">
        <v>396</v>
      </c>
      <c r="N4" s="6"/>
      <c r="O4" s="21" t="s">
        <v>396</v>
      </c>
      <c r="P4" s="6"/>
      <c r="Q4" s="39"/>
    </row>
    <row r="5" spans="1:18" s="3" customFormat="1" ht="24.75" customHeight="1">
      <c r="A5" s="12" t="s">
        <v>398</v>
      </c>
      <c r="B5" s="6" t="s">
        <v>144</v>
      </c>
      <c r="C5" s="9" t="s">
        <v>400</v>
      </c>
      <c r="D5" s="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12" t="s">
        <v>145</v>
      </c>
    </row>
    <row r="6" spans="1:18" s="3" customFormat="1" ht="18" customHeight="1">
      <c r="A6" s="12" t="s">
        <v>402</v>
      </c>
      <c r="C6" s="12" t="s">
        <v>403</v>
      </c>
      <c r="D6" s="12" t="s">
        <v>404</v>
      </c>
      <c r="E6" s="12" t="s">
        <v>403</v>
      </c>
      <c r="F6" s="12" t="s">
        <v>404</v>
      </c>
      <c r="G6" s="12" t="s">
        <v>403</v>
      </c>
      <c r="H6" s="12" t="s">
        <v>404</v>
      </c>
      <c r="I6" s="12" t="s">
        <v>403</v>
      </c>
      <c r="J6" s="12" t="s">
        <v>404</v>
      </c>
      <c r="K6" s="12" t="s">
        <v>403</v>
      </c>
      <c r="L6" s="12" t="s">
        <v>404</v>
      </c>
      <c r="M6" s="12" t="s">
        <v>403</v>
      </c>
      <c r="N6" s="12" t="s">
        <v>404</v>
      </c>
      <c r="O6" s="12" t="s">
        <v>403</v>
      </c>
      <c r="P6" s="12" t="s">
        <v>404</v>
      </c>
      <c r="Q6" s="12"/>
      <c r="R6" s="12"/>
    </row>
    <row r="7" spans="1:17" s="3" customFormat="1" ht="18" customHeight="1">
      <c r="A7" s="12"/>
      <c r="B7" s="6"/>
      <c r="C7" s="14" t="s">
        <v>405</v>
      </c>
      <c r="D7" s="12" t="s">
        <v>406</v>
      </c>
      <c r="E7" s="14" t="s">
        <v>405</v>
      </c>
      <c r="F7" s="12" t="s">
        <v>406</v>
      </c>
      <c r="G7" s="14" t="s">
        <v>405</v>
      </c>
      <c r="H7" s="12" t="s">
        <v>406</v>
      </c>
      <c r="I7" s="14" t="s">
        <v>405</v>
      </c>
      <c r="J7" s="12" t="s">
        <v>406</v>
      </c>
      <c r="K7" s="14" t="s">
        <v>405</v>
      </c>
      <c r="L7" s="12" t="s">
        <v>406</v>
      </c>
      <c r="M7" s="14" t="s">
        <v>405</v>
      </c>
      <c r="N7" s="12" t="s">
        <v>406</v>
      </c>
      <c r="O7" s="14" t="s">
        <v>405</v>
      </c>
      <c r="P7" s="12" t="s">
        <v>406</v>
      </c>
      <c r="Q7" s="12"/>
    </row>
    <row r="8" spans="1:18" s="16" customFormat="1" ht="9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/>
      <c r="R8" s="15">
        <v>17</v>
      </c>
    </row>
    <row r="9" spans="1:18" s="27" customFormat="1" ht="21.75">
      <c r="A9" s="25"/>
      <c r="B9" s="18" t="s">
        <v>407</v>
      </c>
      <c r="C9" s="28">
        <v>2124</v>
      </c>
      <c r="D9" s="26">
        <v>100</v>
      </c>
      <c r="E9" s="28">
        <v>1059</v>
      </c>
      <c r="F9" s="26">
        <v>49.86</v>
      </c>
      <c r="G9" s="28">
        <v>607</v>
      </c>
      <c r="H9" s="26">
        <v>28.58</v>
      </c>
      <c r="I9" s="28">
        <v>196</v>
      </c>
      <c r="J9" s="26">
        <v>9.23</v>
      </c>
      <c r="K9" s="28">
        <v>131</v>
      </c>
      <c r="L9" s="26">
        <v>6.17</v>
      </c>
      <c r="M9" s="28">
        <v>81</v>
      </c>
      <c r="N9" s="26">
        <v>3.81</v>
      </c>
      <c r="O9" s="28">
        <v>50</v>
      </c>
      <c r="P9" s="26">
        <v>2.4</v>
      </c>
      <c r="R9" s="19" t="s">
        <v>400</v>
      </c>
    </row>
    <row r="10" spans="3:16" ht="9.75" customHeight="1"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</row>
    <row r="11" spans="1:18" ht="21.75">
      <c r="A11" s="33">
        <v>1511</v>
      </c>
      <c r="B11" s="32" t="s">
        <v>146</v>
      </c>
      <c r="C11" s="24">
        <v>28</v>
      </c>
      <c r="D11" s="23">
        <v>100</v>
      </c>
      <c r="E11" s="24">
        <v>24</v>
      </c>
      <c r="F11" s="23">
        <v>85.71</v>
      </c>
      <c r="G11" s="24">
        <v>4</v>
      </c>
      <c r="H11" s="23">
        <v>14.29</v>
      </c>
      <c r="I11" s="24" t="s">
        <v>428</v>
      </c>
      <c r="J11" s="23" t="s">
        <v>429</v>
      </c>
      <c r="K11" s="24" t="s">
        <v>428</v>
      </c>
      <c r="L11" s="23" t="s">
        <v>429</v>
      </c>
      <c r="M11" s="24" t="s">
        <v>428</v>
      </c>
      <c r="N11" s="23" t="s">
        <v>429</v>
      </c>
      <c r="O11" s="24" t="s">
        <v>428</v>
      </c>
      <c r="P11" s="23" t="s">
        <v>429</v>
      </c>
      <c r="R11" s="36" t="s">
        <v>147</v>
      </c>
    </row>
    <row r="12" spans="1:18" ht="21.75">
      <c r="A12" s="33">
        <v>1512</v>
      </c>
      <c r="B12" s="32" t="s">
        <v>148</v>
      </c>
      <c r="C12" s="24">
        <v>5</v>
      </c>
      <c r="D12" s="23">
        <v>100</v>
      </c>
      <c r="E12" s="24">
        <v>2</v>
      </c>
      <c r="F12" s="23">
        <v>40</v>
      </c>
      <c r="G12" s="24">
        <v>2</v>
      </c>
      <c r="H12" s="23">
        <v>40</v>
      </c>
      <c r="I12" s="24" t="s">
        <v>428</v>
      </c>
      <c r="J12" s="23" t="s">
        <v>429</v>
      </c>
      <c r="K12" s="24">
        <v>1</v>
      </c>
      <c r="L12" s="23">
        <v>20</v>
      </c>
      <c r="M12" s="24" t="s">
        <v>428</v>
      </c>
      <c r="N12" s="23" t="s">
        <v>429</v>
      </c>
      <c r="O12" s="24" t="s">
        <v>428</v>
      </c>
      <c r="P12" s="23" t="s">
        <v>429</v>
      </c>
      <c r="R12" s="36" t="s">
        <v>149</v>
      </c>
    </row>
    <row r="13" spans="1:18" ht="21.75">
      <c r="A13" s="33">
        <v>1513</v>
      </c>
      <c r="B13" s="32" t="s">
        <v>150</v>
      </c>
      <c r="C13" s="24">
        <v>131</v>
      </c>
      <c r="D13" s="23">
        <v>100</v>
      </c>
      <c r="E13" s="24">
        <v>41</v>
      </c>
      <c r="F13" s="23">
        <v>31.3</v>
      </c>
      <c r="G13" s="24">
        <v>41</v>
      </c>
      <c r="H13" s="23">
        <v>31.3</v>
      </c>
      <c r="I13" s="24">
        <v>15</v>
      </c>
      <c r="J13" s="23">
        <v>11.45</v>
      </c>
      <c r="K13" s="24">
        <v>8</v>
      </c>
      <c r="L13" s="23">
        <v>6.11</v>
      </c>
      <c r="M13" s="24">
        <v>18</v>
      </c>
      <c r="N13" s="23">
        <v>13.74</v>
      </c>
      <c r="O13" s="24">
        <v>8</v>
      </c>
      <c r="P13" s="23">
        <v>6.11</v>
      </c>
      <c r="R13" s="36" t="s">
        <v>151</v>
      </c>
    </row>
    <row r="14" spans="1:18" ht="21.75">
      <c r="A14" s="33">
        <v>1514</v>
      </c>
      <c r="B14" s="32" t="s">
        <v>152</v>
      </c>
      <c r="C14" s="24">
        <v>3</v>
      </c>
      <c r="D14" s="23">
        <v>100</v>
      </c>
      <c r="E14" s="24">
        <v>1</v>
      </c>
      <c r="F14" s="23">
        <v>33.33</v>
      </c>
      <c r="G14" s="24">
        <v>1</v>
      </c>
      <c r="H14" s="23">
        <v>33.33</v>
      </c>
      <c r="I14" s="24" t="s">
        <v>428</v>
      </c>
      <c r="J14" s="23" t="s">
        <v>429</v>
      </c>
      <c r="K14" s="24">
        <v>1</v>
      </c>
      <c r="L14" s="23">
        <v>33.33</v>
      </c>
      <c r="M14" s="24" t="s">
        <v>428</v>
      </c>
      <c r="N14" s="23" t="s">
        <v>429</v>
      </c>
      <c r="O14" s="24" t="s">
        <v>428</v>
      </c>
      <c r="P14" s="23" t="s">
        <v>429</v>
      </c>
      <c r="R14" s="36" t="s">
        <v>153</v>
      </c>
    </row>
    <row r="15" spans="1:18" ht="21.75">
      <c r="A15" s="33">
        <v>1520</v>
      </c>
      <c r="B15" s="32" t="s">
        <v>154</v>
      </c>
      <c r="C15" s="24">
        <v>24</v>
      </c>
      <c r="D15" s="23">
        <v>100</v>
      </c>
      <c r="E15" s="24">
        <v>10</v>
      </c>
      <c r="F15" s="23">
        <v>41.67</v>
      </c>
      <c r="G15" s="24">
        <v>6</v>
      </c>
      <c r="H15" s="23">
        <v>25</v>
      </c>
      <c r="I15" s="24">
        <v>7</v>
      </c>
      <c r="J15" s="23">
        <v>29.17</v>
      </c>
      <c r="K15" s="24">
        <v>1</v>
      </c>
      <c r="L15" s="23">
        <v>4.17</v>
      </c>
      <c r="M15" s="24" t="s">
        <v>428</v>
      </c>
      <c r="N15" s="23" t="s">
        <v>429</v>
      </c>
      <c r="O15" s="24" t="s">
        <v>428</v>
      </c>
      <c r="P15" s="23" t="s">
        <v>429</v>
      </c>
      <c r="R15" s="36" t="s">
        <v>155</v>
      </c>
    </row>
    <row r="16" spans="1:18" ht="21.75">
      <c r="A16" s="33">
        <v>1531</v>
      </c>
      <c r="B16" s="32" t="s">
        <v>156</v>
      </c>
      <c r="C16" s="24">
        <v>165</v>
      </c>
      <c r="D16" s="23">
        <v>100</v>
      </c>
      <c r="E16" s="24">
        <v>95</v>
      </c>
      <c r="F16" s="23">
        <v>57.58</v>
      </c>
      <c r="G16" s="24">
        <v>58</v>
      </c>
      <c r="H16" s="23">
        <v>35.15</v>
      </c>
      <c r="I16" s="24">
        <v>7</v>
      </c>
      <c r="J16" s="23">
        <v>4.24</v>
      </c>
      <c r="K16" s="24">
        <v>3</v>
      </c>
      <c r="L16" s="23">
        <v>1.82</v>
      </c>
      <c r="M16" s="24">
        <v>2</v>
      </c>
      <c r="N16" s="23">
        <v>1.21</v>
      </c>
      <c r="O16" s="24" t="s">
        <v>428</v>
      </c>
      <c r="P16" s="23" t="s">
        <v>429</v>
      </c>
      <c r="R16" s="36" t="s">
        <v>157</v>
      </c>
    </row>
    <row r="17" spans="1:18" ht="21.75">
      <c r="A17" s="33">
        <v>1532</v>
      </c>
      <c r="B17" s="32" t="s">
        <v>158</v>
      </c>
      <c r="C17" s="24">
        <v>2</v>
      </c>
      <c r="D17" s="23">
        <v>100</v>
      </c>
      <c r="E17" s="24" t="s">
        <v>428</v>
      </c>
      <c r="F17" s="23" t="s">
        <v>429</v>
      </c>
      <c r="G17" s="24" t="s">
        <v>428</v>
      </c>
      <c r="H17" s="23" t="s">
        <v>429</v>
      </c>
      <c r="I17" s="24">
        <v>2</v>
      </c>
      <c r="J17" s="23">
        <v>100</v>
      </c>
      <c r="K17" s="24" t="s">
        <v>428</v>
      </c>
      <c r="L17" s="23" t="s">
        <v>429</v>
      </c>
      <c r="M17" s="24" t="s">
        <v>428</v>
      </c>
      <c r="N17" s="23" t="s">
        <v>429</v>
      </c>
      <c r="O17" s="24" t="s">
        <v>428</v>
      </c>
      <c r="P17" s="23" t="s">
        <v>429</v>
      </c>
      <c r="R17" s="36" t="s">
        <v>159</v>
      </c>
    </row>
    <row r="18" spans="1:18" ht="21.75">
      <c r="A18" s="33">
        <v>1533</v>
      </c>
      <c r="B18" s="32" t="s">
        <v>160</v>
      </c>
      <c r="C18" s="24">
        <v>10</v>
      </c>
      <c r="D18" s="23">
        <v>100</v>
      </c>
      <c r="E18" s="24">
        <v>1</v>
      </c>
      <c r="F18" s="23">
        <v>10</v>
      </c>
      <c r="G18" s="24">
        <v>4</v>
      </c>
      <c r="H18" s="23">
        <v>40</v>
      </c>
      <c r="I18" s="24">
        <v>3</v>
      </c>
      <c r="J18" s="23">
        <v>30</v>
      </c>
      <c r="K18" s="24">
        <v>1</v>
      </c>
      <c r="L18" s="23">
        <v>10</v>
      </c>
      <c r="M18" s="24">
        <v>1</v>
      </c>
      <c r="N18" s="23">
        <v>10</v>
      </c>
      <c r="O18" s="24" t="s">
        <v>428</v>
      </c>
      <c r="P18" s="23" t="s">
        <v>429</v>
      </c>
      <c r="R18" s="36" t="s">
        <v>161</v>
      </c>
    </row>
    <row r="19" spans="1:18" ht="21.75">
      <c r="A19" s="33">
        <v>1541</v>
      </c>
      <c r="B19" s="32" t="s">
        <v>162</v>
      </c>
      <c r="C19" s="24">
        <v>29</v>
      </c>
      <c r="D19" s="23">
        <v>100</v>
      </c>
      <c r="E19" s="24">
        <v>19</v>
      </c>
      <c r="F19" s="23">
        <v>65.52</v>
      </c>
      <c r="G19" s="24">
        <v>8</v>
      </c>
      <c r="H19" s="23">
        <v>27.59</v>
      </c>
      <c r="I19" s="24">
        <v>1</v>
      </c>
      <c r="J19" s="23">
        <v>3.45</v>
      </c>
      <c r="K19" s="24">
        <v>1</v>
      </c>
      <c r="L19" s="23">
        <v>3.45</v>
      </c>
      <c r="M19" s="24" t="s">
        <v>428</v>
      </c>
      <c r="N19" s="23" t="s">
        <v>429</v>
      </c>
      <c r="O19" s="24" t="s">
        <v>428</v>
      </c>
      <c r="P19" s="23" t="s">
        <v>429</v>
      </c>
      <c r="R19" s="36" t="s">
        <v>163</v>
      </c>
    </row>
    <row r="20" spans="1:18" ht="21.75">
      <c r="A20" s="33">
        <v>1542</v>
      </c>
      <c r="B20" s="32" t="s">
        <v>164</v>
      </c>
      <c r="C20" s="24">
        <v>10</v>
      </c>
      <c r="D20" s="23">
        <v>100</v>
      </c>
      <c r="E20" s="24" t="s">
        <v>428</v>
      </c>
      <c r="F20" s="23" t="s">
        <v>429</v>
      </c>
      <c r="G20" s="24" t="s">
        <v>428</v>
      </c>
      <c r="H20" s="23" t="s">
        <v>429</v>
      </c>
      <c r="I20" s="24" t="s">
        <v>428</v>
      </c>
      <c r="J20" s="23" t="s">
        <v>429</v>
      </c>
      <c r="K20" s="24" t="s">
        <v>428</v>
      </c>
      <c r="L20" s="23" t="s">
        <v>429</v>
      </c>
      <c r="M20" s="24">
        <v>3</v>
      </c>
      <c r="N20" s="23">
        <v>30</v>
      </c>
      <c r="O20" s="24">
        <v>7</v>
      </c>
      <c r="P20" s="23">
        <v>70</v>
      </c>
      <c r="R20" s="36" t="s">
        <v>165</v>
      </c>
    </row>
    <row r="21" spans="1:18" ht="21.75">
      <c r="A21" s="33">
        <v>1543</v>
      </c>
      <c r="B21" s="32" t="s">
        <v>166</v>
      </c>
      <c r="C21" s="24">
        <v>4</v>
      </c>
      <c r="D21" s="23">
        <v>100</v>
      </c>
      <c r="E21" s="24">
        <v>3</v>
      </c>
      <c r="F21" s="23">
        <v>75</v>
      </c>
      <c r="G21" s="24">
        <v>1</v>
      </c>
      <c r="H21" s="23">
        <v>25</v>
      </c>
      <c r="I21" s="24" t="s">
        <v>428</v>
      </c>
      <c r="J21" s="23" t="s">
        <v>429</v>
      </c>
      <c r="K21" s="24" t="s">
        <v>428</v>
      </c>
      <c r="L21" s="23" t="s">
        <v>429</v>
      </c>
      <c r="M21" s="24" t="s">
        <v>428</v>
      </c>
      <c r="N21" s="23" t="s">
        <v>429</v>
      </c>
      <c r="O21" s="24" t="s">
        <v>428</v>
      </c>
      <c r="P21" s="23" t="s">
        <v>429</v>
      </c>
      <c r="R21" s="36" t="s">
        <v>167</v>
      </c>
    </row>
    <row r="22" spans="1:18" ht="21.75">
      <c r="A22" s="33">
        <v>1544</v>
      </c>
      <c r="B22" s="32" t="s">
        <v>168</v>
      </c>
      <c r="R22" s="36" t="s">
        <v>169</v>
      </c>
    </row>
    <row r="23" spans="1:18" ht="21.75">
      <c r="A23" s="33"/>
      <c r="B23" s="32" t="s">
        <v>170</v>
      </c>
      <c r="C23" s="24">
        <v>24</v>
      </c>
      <c r="D23" s="23">
        <v>100</v>
      </c>
      <c r="E23" s="24">
        <v>17</v>
      </c>
      <c r="F23" s="23">
        <v>70.83</v>
      </c>
      <c r="G23" s="24">
        <v>5</v>
      </c>
      <c r="H23" s="23">
        <v>20.83</v>
      </c>
      <c r="I23" s="24">
        <v>1</v>
      </c>
      <c r="J23" s="23">
        <v>4.17</v>
      </c>
      <c r="K23" s="24" t="s">
        <v>428</v>
      </c>
      <c r="L23" s="23" t="s">
        <v>429</v>
      </c>
      <c r="M23" s="24">
        <v>1</v>
      </c>
      <c r="N23" s="23">
        <v>4.17</v>
      </c>
      <c r="O23" s="24" t="s">
        <v>428</v>
      </c>
      <c r="P23" s="23" t="s">
        <v>429</v>
      </c>
      <c r="R23" s="36" t="s">
        <v>171</v>
      </c>
    </row>
    <row r="24" spans="1:18" ht="21.75">
      <c r="A24" s="33">
        <v>1549</v>
      </c>
      <c r="B24" s="32" t="s">
        <v>172</v>
      </c>
      <c r="C24" s="24">
        <v>84</v>
      </c>
      <c r="D24" s="23">
        <v>100</v>
      </c>
      <c r="E24" s="24">
        <v>54</v>
      </c>
      <c r="F24" s="23">
        <v>64.29</v>
      </c>
      <c r="G24" s="24">
        <v>24</v>
      </c>
      <c r="H24" s="23">
        <v>28.57</v>
      </c>
      <c r="I24" s="24">
        <v>5</v>
      </c>
      <c r="J24" s="23">
        <v>5.95</v>
      </c>
      <c r="K24" s="24">
        <v>1</v>
      </c>
      <c r="L24" s="23">
        <v>1.19</v>
      </c>
      <c r="M24" s="24" t="s">
        <v>428</v>
      </c>
      <c r="N24" s="23" t="s">
        <v>429</v>
      </c>
      <c r="O24" s="24" t="s">
        <v>428</v>
      </c>
      <c r="P24" s="23" t="s">
        <v>429</v>
      </c>
      <c r="R24" s="36" t="s">
        <v>173</v>
      </c>
    </row>
    <row r="25" spans="1:18" ht="21.75">
      <c r="A25" s="33">
        <v>1551</v>
      </c>
      <c r="B25" s="32" t="s">
        <v>174</v>
      </c>
      <c r="R25" s="36" t="s">
        <v>175</v>
      </c>
    </row>
    <row r="26" spans="1:18" ht="21.75">
      <c r="A26" s="33"/>
      <c r="B26" s="32" t="s">
        <v>176</v>
      </c>
      <c r="C26" s="24">
        <v>3</v>
      </c>
      <c r="D26" s="23">
        <v>100</v>
      </c>
      <c r="E26" s="24" t="s">
        <v>428</v>
      </c>
      <c r="F26" s="23" t="s">
        <v>429</v>
      </c>
      <c r="G26" s="24" t="s">
        <v>428</v>
      </c>
      <c r="H26" s="23" t="s">
        <v>429</v>
      </c>
      <c r="I26" s="24" t="s">
        <v>428</v>
      </c>
      <c r="J26" s="23" t="s">
        <v>429</v>
      </c>
      <c r="K26" s="24" t="s">
        <v>428</v>
      </c>
      <c r="L26" s="23" t="s">
        <v>429</v>
      </c>
      <c r="M26" s="24">
        <v>3</v>
      </c>
      <c r="N26" s="23">
        <v>100</v>
      </c>
      <c r="O26" s="24" t="s">
        <v>428</v>
      </c>
      <c r="P26" s="23" t="s">
        <v>429</v>
      </c>
      <c r="R26" s="36" t="s">
        <v>177</v>
      </c>
    </row>
    <row r="27" spans="1:18" ht="21.75">
      <c r="A27" s="33">
        <v>1553</v>
      </c>
      <c r="B27" s="32" t="s">
        <v>178</v>
      </c>
      <c r="C27" s="24">
        <v>2</v>
      </c>
      <c r="D27" s="23">
        <v>100</v>
      </c>
      <c r="E27" s="24" t="s">
        <v>428</v>
      </c>
      <c r="F27" s="23" t="s">
        <v>429</v>
      </c>
      <c r="G27" s="24">
        <v>1</v>
      </c>
      <c r="H27" s="23">
        <v>50</v>
      </c>
      <c r="I27" s="24">
        <v>1</v>
      </c>
      <c r="J27" s="23">
        <v>50</v>
      </c>
      <c r="K27" s="24" t="s">
        <v>428</v>
      </c>
      <c r="L27" s="23" t="s">
        <v>429</v>
      </c>
      <c r="M27" s="24" t="s">
        <v>428</v>
      </c>
      <c r="N27" s="23" t="s">
        <v>429</v>
      </c>
      <c r="O27" s="24" t="s">
        <v>428</v>
      </c>
      <c r="P27" s="23" t="s">
        <v>429</v>
      </c>
      <c r="R27" s="36" t="s">
        <v>179</v>
      </c>
    </row>
    <row r="28" spans="1:18" ht="21.75">
      <c r="A28" s="33">
        <v>1554</v>
      </c>
      <c r="B28" s="32" t="s">
        <v>180</v>
      </c>
      <c r="C28" s="24">
        <v>46</v>
      </c>
      <c r="D28" s="23">
        <v>100</v>
      </c>
      <c r="E28" s="24">
        <v>33</v>
      </c>
      <c r="F28" s="23">
        <v>71.74</v>
      </c>
      <c r="G28" s="24">
        <v>9</v>
      </c>
      <c r="H28" s="23">
        <v>19.57</v>
      </c>
      <c r="I28" s="24">
        <v>2</v>
      </c>
      <c r="J28" s="23">
        <v>4.35</v>
      </c>
      <c r="K28" s="24" t="s">
        <v>428</v>
      </c>
      <c r="L28" s="23" t="s">
        <v>429</v>
      </c>
      <c r="M28" s="24">
        <v>1</v>
      </c>
      <c r="N28" s="23">
        <v>2.17</v>
      </c>
      <c r="O28" s="24">
        <v>1</v>
      </c>
      <c r="P28" s="23">
        <v>2.17</v>
      </c>
      <c r="R28" s="36" t="s">
        <v>181</v>
      </c>
    </row>
    <row r="29" spans="1:18" ht="21.75">
      <c r="A29" s="33">
        <v>1600</v>
      </c>
      <c r="B29" s="32" t="s">
        <v>410</v>
      </c>
      <c r="C29" s="24">
        <v>87</v>
      </c>
      <c r="D29" s="23">
        <v>100</v>
      </c>
      <c r="E29" s="24">
        <v>29</v>
      </c>
      <c r="F29" s="23">
        <v>33.33</v>
      </c>
      <c r="G29" s="24">
        <v>32</v>
      </c>
      <c r="H29" s="23">
        <v>36.78</v>
      </c>
      <c r="I29" s="24">
        <v>11</v>
      </c>
      <c r="J29" s="23">
        <v>12.64</v>
      </c>
      <c r="K29" s="24">
        <v>7</v>
      </c>
      <c r="L29" s="23">
        <v>8.05</v>
      </c>
      <c r="M29" s="24">
        <v>4</v>
      </c>
      <c r="N29" s="23">
        <v>4.6</v>
      </c>
      <c r="O29" s="24">
        <v>4</v>
      </c>
      <c r="P29" s="23">
        <v>4.6</v>
      </c>
      <c r="R29" s="36" t="s">
        <v>182</v>
      </c>
    </row>
    <row r="30" spans="1:18" ht="21.75">
      <c r="A30" s="33">
        <v>1711</v>
      </c>
      <c r="B30" s="32" t="s">
        <v>183</v>
      </c>
      <c r="C30" s="24">
        <v>55</v>
      </c>
      <c r="D30" s="23">
        <v>100</v>
      </c>
      <c r="E30" s="24">
        <v>25</v>
      </c>
      <c r="F30" s="23">
        <v>45.45</v>
      </c>
      <c r="G30" s="24">
        <v>17</v>
      </c>
      <c r="H30" s="23">
        <v>30.91</v>
      </c>
      <c r="I30" s="24">
        <v>7</v>
      </c>
      <c r="J30" s="23">
        <v>12.73</v>
      </c>
      <c r="K30" s="24">
        <v>4</v>
      </c>
      <c r="L30" s="23">
        <v>7.27</v>
      </c>
      <c r="M30" s="24" t="s">
        <v>428</v>
      </c>
      <c r="N30" s="23" t="s">
        <v>429</v>
      </c>
      <c r="O30" s="24">
        <v>2</v>
      </c>
      <c r="P30" s="23">
        <v>3.64</v>
      </c>
      <c r="R30" s="36" t="s">
        <v>184</v>
      </c>
    </row>
    <row r="31" spans="1:18" ht="21.75">
      <c r="A31" s="33">
        <v>1712</v>
      </c>
      <c r="B31" s="32" t="s">
        <v>185</v>
      </c>
      <c r="C31" s="24">
        <v>3</v>
      </c>
      <c r="D31" s="23">
        <v>100</v>
      </c>
      <c r="E31" s="24">
        <v>2</v>
      </c>
      <c r="F31" s="23">
        <v>66.67</v>
      </c>
      <c r="G31" s="24" t="s">
        <v>428</v>
      </c>
      <c r="H31" s="23" t="s">
        <v>429</v>
      </c>
      <c r="I31" s="24">
        <v>1</v>
      </c>
      <c r="J31" s="23">
        <v>33.33</v>
      </c>
      <c r="K31" s="24" t="s">
        <v>428</v>
      </c>
      <c r="L31" s="23" t="s">
        <v>429</v>
      </c>
      <c r="M31" s="24" t="s">
        <v>428</v>
      </c>
      <c r="N31" s="23" t="s">
        <v>429</v>
      </c>
      <c r="O31" s="24" t="s">
        <v>428</v>
      </c>
      <c r="P31" s="23" t="s">
        <v>429</v>
      </c>
      <c r="R31" s="36" t="s">
        <v>186</v>
      </c>
    </row>
    <row r="32" spans="1:18" ht="21.75">
      <c r="A32" s="33">
        <v>1721</v>
      </c>
      <c r="B32" s="32" t="s">
        <v>187</v>
      </c>
      <c r="C32" s="24">
        <v>20</v>
      </c>
      <c r="D32" s="23">
        <v>100</v>
      </c>
      <c r="E32" s="24">
        <v>14</v>
      </c>
      <c r="F32" s="23">
        <v>70</v>
      </c>
      <c r="G32" s="24">
        <v>2</v>
      </c>
      <c r="H32" s="23">
        <v>10</v>
      </c>
      <c r="I32" s="24">
        <v>1</v>
      </c>
      <c r="J32" s="23">
        <v>5</v>
      </c>
      <c r="K32" s="24">
        <v>3</v>
      </c>
      <c r="L32" s="23">
        <v>15</v>
      </c>
      <c r="M32" s="24" t="s">
        <v>428</v>
      </c>
      <c r="N32" s="23" t="s">
        <v>429</v>
      </c>
      <c r="O32" s="24" t="s">
        <v>428</v>
      </c>
      <c r="P32" s="23" t="s">
        <v>429</v>
      </c>
      <c r="R32" s="36" t="s">
        <v>188</v>
      </c>
    </row>
    <row r="33" spans="1:18" ht="21.75">
      <c r="A33" s="33">
        <v>1723</v>
      </c>
      <c r="B33" s="32" t="s">
        <v>189</v>
      </c>
      <c r="C33" s="24">
        <v>1</v>
      </c>
      <c r="D33" s="23">
        <v>100</v>
      </c>
      <c r="E33" s="24" t="s">
        <v>428</v>
      </c>
      <c r="F33" s="23" t="s">
        <v>429</v>
      </c>
      <c r="G33" s="24" t="s">
        <v>428</v>
      </c>
      <c r="H33" s="23" t="s">
        <v>429</v>
      </c>
      <c r="I33" s="24">
        <v>1</v>
      </c>
      <c r="J33" s="23">
        <v>100</v>
      </c>
      <c r="K33" s="24" t="s">
        <v>428</v>
      </c>
      <c r="L33" s="23" t="s">
        <v>429</v>
      </c>
      <c r="M33" s="24" t="s">
        <v>428</v>
      </c>
      <c r="N33" s="23" t="s">
        <v>429</v>
      </c>
      <c r="O33" s="24" t="s">
        <v>428</v>
      </c>
      <c r="P33" s="23" t="s">
        <v>429</v>
      </c>
      <c r="R33" s="36" t="s">
        <v>190</v>
      </c>
    </row>
    <row r="34" spans="1:18" ht="21.75">
      <c r="A34" s="33">
        <v>1729</v>
      </c>
      <c r="B34" s="32" t="s">
        <v>191</v>
      </c>
      <c r="C34" s="24">
        <v>2</v>
      </c>
      <c r="D34" s="23">
        <v>100</v>
      </c>
      <c r="E34" s="24">
        <v>1</v>
      </c>
      <c r="F34" s="23">
        <v>50</v>
      </c>
      <c r="G34" s="24">
        <v>1</v>
      </c>
      <c r="H34" s="23">
        <v>50</v>
      </c>
      <c r="I34" s="24" t="s">
        <v>428</v>
      </c>
      <c r="J34" s="23" t="s">
        <v>429</v>
      </c>
      <c r="K34" s="24" t="s">
        <v>428</v>
      </c>
      <c r="L34" s="23" t="s">
        <v>429</v>
      </c>
      <c r="M34" s="24" t="s">
        <v>428</v>
      </c>
      <c r="N34" s="23" t="s">
        <v>429</v>
      </c>
      <c r="O34" s="24" t="s">
        <v>428</v>
      </c>
      <c r="P34" s="23" t="s">
        <v>429</v>
      </c>
      <c r="R34" s="36" t="s">
        <v>192</v>
      </c>
    </row>
    <row r="35" spans="1:18" ht="21.75">
      <c r="A35" s="33">
        <v>1730</v>
      </c>
      <c r="B35" s="32" t="s">
        <v>193</v>
      </c>
      <c r="C35" s="24">
        <v>2</v>
      </c>
      <c r="D35" s="23">
        <v>100</v>
      </c>
      <c r="E35" s="24" t="s">
        <v>428</v>
      </c>
      <c r="F35" s="23" t="s">
        <v>429</v>
      </c>
      <c r="G35" s="24" t="s">
        <v>428</v>
      </c>
      <c r="H35" s="23" t="s">
        <v>429</v>
      </c>
      <c r="I35" s="24">
        <v>1</v>
      </c>
      <c r="J35" s="23">
        <v>50</v>
      </c>
      <c r="K35" s="24" t="s">
        <v>428</v>
      </c>
      <c r="L35" s="23" t="s">
        <v>429</v>
      </c>
      <c r="M35" s="24">
        <v>1</v>
      </c>
      <c r="N35" s="23">
        <v>50</v>
      </c>
      <c r="O35" s="24" t="s">
        <v>428</v>
      </c>
      <c r="P35" s="23" t="s">
        <v>429</v>
      </c>
      <c r="R35" s="36" t="s">
        <v>194</v>
      </c>
    </row>
    <row r="36" spans="1:3" ht="23.25">
      <c r="A36" s="10" t="s">
        <v>373</v>
      </c>
      <c r="B36" s="8"/>
      <c r="C36" s="11"/>
    </row>
    <row r="37" spans="1:3" ht="23.25">
      <c r="A37" s="10" t="s">
        <v>261</v>
      </c>
      <c r="B37" s="8"/>
      <c r="C37" s="11"/>
    </row>
    <row r="38" spans="1:18" ht="15" customHeight="1">
      <c r="A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7" s="3" customFormat="1" ht="24.75" customHeight="1">
      <c r="A39" s="12"/>
      <c r="B39" s="7" t="s">
        <v>396</v>
      </c>
      <c r="C39" s="13" t="s">
        <v>397</v>
      </c>
      <c r="D39" s="5"/>
      <c r="E39" s="40" t="s">
        <v>396</v>
      </c>
      <c r="F39" s="40"/>
      <c r="G39" s="6" t="s">
        <v>396</v>
      </c>
      <c r="H39" s="6"/>
      <c r="I39" s="6" t="s">
        <v>396</v>
      </c>
      <c r="J39" s="6"/>
      <c r="K39" s="6" t="s">
        <v>396</v>
      </c>
      <c r="L39" s="6"/>
      <c r="M39" s="6" t="s">
        <v>396</v>
      </c>
      <c r="N39" s="6"/>
      <c r="O39" s="21" t="s">
        <v>396</v>
      </c>
      <c r="P39" s="6"/>
      <c r="Q39" s="39"/>
    </row>
    <row r="40" spans="1:18" s="3" customFormat="1" ht="24.75" customHeight="1">
      <c r="A40" s="12" t="s">
        <v>398</v>
      </c>
      <c r="B40" s="6" t="s">
        <v>144</v>
      </c>
      <c r="C40" s="9" t="s">
        <v>400</v>
      </c>
      <c r="D40" s="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  <c r="R40" s="12" t="s">
        <v>145</v>
      </c>
    </row>
    <row r="41" spans="1:18" s="3" customFormat="1" ht="18" customHeight="1">
      <c r="A41" s="12" t="s">
        <v>402</v>
      </c>
      <c r="C41" s="12" t="s">
        <v>403</v>
      </c>
      <c r="D41" s="12" t="s">
        <v>404</v>
      </c>
      <c r="E41" s="12" t="s">
        <v>403</v>
      </c>
      <c r="F41" s="12" t="s">
        <v>404</v>
      </c>
      <c r="G41" s="12" t="s">
        <v>403</v>
      </c>
      <c r="H41" s="12" t="s">
        <v>404</v>
      </c>
      <c r="I41" s="12" t="s">
        <v>403</v>
      </c>
      <c r="J41" s="12" t="s">
        <v>404</v>
      </c>
      <c r="K41" s="12" t="s">
        <v>403</v>
      </c>
      <c r="L41" s="12" t="s">
        <v>404</v>
      </c>
      <c r="M41" s="12" t="s">
        <v>403</v>
      </c>
      <c r="N41" s="12" t="s">
        <v>404</v>
      </c>
      <c r="O41" s="12" t="s">
        <v>403</v>
      </c>
      <c r="P41" s="12" t="s">
        <v>404</v>
      </c>
      <c r="Q41" s="12"/>
      <c r="R41" s="12"/>
    </row>
    <row r="42" spans="1:17" s="3" customFormat="1" ht="18" customHeight="1">
      <c r="A42" s="12"/>
      <c r="B42" s="6"/>
      <c r="C42" s="14" t="s">
        <v>405</v>
      </c>
      <c r="D42" s="12" t="s">
        <v>406</v>
      </c>
      <c r="E42" s="14" t="s">
        <v>405</v>
      </c>
      <c r="F42" s="12" t="s">
        <v>406</v>
      </c>
      <c r="G42" s="14" t="s">
        <v>405</v>
      </c>
      <c r="H42" s="12" t="s">
        <v>406</v>
      </c>
      <c r="I42" s="14" t="s">
        <v>405</v>
      </c>
      <c r="J42" s="12" t="s">
        <v>406</v>
      </c>
      <c r="K42" s="14" t="s">
        <v>405</v>
      </c>
      <c r="L42" s="12" t="s">
        <v>406</v>
      </c>
      <c r="M42" s="14" t="s">
        <v>405</v>
      </c>
      <c r="N42" s="12" t="s">
        <v>406</v>
      </c>
      <c r="O42" s="14" t="s">
        <v>405</v>
      </c>
      <c r="P42" s="12" t="s">
        <v>406</v>
      </c>
      <c r="Q42" s="12"/>
    </row>
    <row r="43" spans="1:18" s="16" customFormat="1" ht="9.75" customHeight="1">
      <c r="A43" s="15">
        <v>1</v>
      </c>
      <c r="B43" s="15">
        <v>2</v>
      </c>
      <c r="C43" s="15">
        <v>3</v>
      </c>
      <c r="D43" s="15">
        <v>4</v>
      </c>
      <c r="E43" s="15">
        <v>5</v>
      </c>
      <c r="F43" s="15">
        <v>6</v>
      </c>
      <c r="G43" s="15">
        <v>7</v>
      </c>
      <c r="H43" s="15">
        <v>8</v>
      </c>
      <c r="I43" s="15">
        <v>9</v>
      </c>
      <c r="J43" s="15">
        <v>10</v>
      </c>
      <c r="K43" s="15">
        <v>11</v>
      </c>
      <c r="L43" s="15">
        <v>12</v>
      </c>
      <c r="M43" s="15">
        <v>13</v>
      </c>
      <c r="N43" s="15">
        <v>14</v>
      </c>
      <c r="O43" s="15">
        <v>15</v>
      </c>
      <c r="P43" s="15">
        <v>16</v>
      </c>
      <c r="Q43" s="15"/>
      <c r="R43" s="15">
        <v>17</v>
      </c>
    </row>
    <row r="44" spans="1:18" ht="21.75">
      <c r="A44" s="33">
        <v>1810</v>
      </c>
      <c r="B44" s="32" t="s">
        <v>195</v>
      </c>
      <c r="C44" s="24">
        <v>120</v>
      </c>
      <c r="D44" s="23">
        <v>100</v>
      </c>
      <c r="E44" s="24">
        <v>58</v>
      </c>
      <c r="F44" s="23">
        <v>48.33</v>
      </c>
      <c r="G44" s="24">
        <v>33</v>
      </c>
      <c r="H44" s="23">
        <v>27.5</v>
      </c>
      <c r="I44" s="24">
        <v>5</v>
      </c>
      <c r="J44" s="23">
        <v>4.17</v>
      </c>
      <c r="K44" s="24">
        <v>14</v>
      </c>
      <c r="L44" s="23">
        <v>11.67</v>
      </c>
      <c r="M44" s="24">
        <v>7</v>
      </c>
      <c r="N44" s="23">
        <v>5.83</v>
      </c>
      <c r="O44" s="24">
        <v>3</v>
      </c>
      <c r="P44" s="23">
        <v>2.5</v>
      </c>
      <c r="R44" s="36" t="s">
        <v>196</v>
      </c>
    </row>
    <row r="45" spans="1:18" ht="21.75">
      <c r="A45" s="33">
        <v>1820</v>
      </c>
      <c r="B45" s="32" t="s">
        <v>197</v>
      </c>
      <c r="R45" s="36" t="s">
        <v>198</v>
      </c>
    </row>
    <row r="46" spans="1:18" ht="21.75">
      <c r="A46" s="33"/>
      <c r="B46" s="32" t="s">
        <v>199</v>
      </c>
      <c r="C46" s="24">
        <v>1</v>
      </c>
      <c r="D46" s="23">
        <v>100</v>
      </c>
      <c r="E46" s="24" t="s">
        <v>428</v>
      </c>
      <c r="F46" s="23" t="s">
        <v>429</v>
      </c>
      <c r="G46" s="24" t="s">
        <v>428</v>
      </c>
      <c r="H46" s="23" t="s">
        <v>429</v>
      </c>
      <c r="I46" s="24" t="s">
        <v>428</v>
      </c>
      <c r="J46" s="23" t="s">
        <v>429</v>
      </c>
      <c r="K46" s="24">
        <v>1</v>
      </c>
      <c r="L46" s="23">
        <v>100</v>
      </c>
      <c r="M46" s="24" t="s">
        <v>428</v>
      </c>
      <c r="N46" s="23" t="s">
        <v>429</v>
      </c>
      <c r="O46" s="24" t="s">
        <v>428</v>
      </c>
      <c r="P46" s="23" t="s">
        <v>429</v>
      </c>
      <c r="R46" s="36" t="s">
        <v>200</v>
      </c>
    </row>
    <row r="47" spans="1:18" ht="21.75">
      <c r="A47" s="33">
        <v>1911</v>
      </c>
      <c r="B47" s="32" t="s">
        <v>201</v>
      </c>
      <c r="C47" s="24">
        <v>1</v>
      </c>
      <c r="D47" s="23">
        <v>100</v>
      </c>
      <c r="E47" s="24" t="s">
        <v>428</v>
      </c>
      <c r="F47" s="23" t="s">
        <v>429</v>
      </c>
      <c r="G47" s="24" t="s">
        <v>428</v>
      </c>
      <c r="H47" s="23" t="s">
        <v>429</v>
      </c>
      <c r="I47" s="24" t="s">
        <v>428</v>
      </c>
      <c r="J47" s="23" t="s">
        <v>429</v>
      </c>
      <c r="K47" s="24" t="s">
        <v>428</v>
      </c>
      <c r="L47" s="23" t="s">
        <v>429</v>
      </c>
      <c r="M47" s="24">
        <v>1</v>
      </c>
      <c r="N47" s="23">
        <v>100</v>
      </c>
      <c r="O47" s="24" t="s">
        <v>428</v>
      </c>
      <c r="P47" s="23" t="s">
        <v>429</v>
      </c>
      <c r="R47" s="36" t="s">
        <v>202</v>
      </c>
    </row>
    <row r="48" spans="1:18" ht="21.75">
      <c r="A48" s="33">
        <v>1912</v>
      </c>
      <c r="B48" s="32" t="s">
        <v>203</v>
      </c>
      <c r="R48" s="36" t="s">
        <v>204</v>
      </c>
    </row>
    <row r="49" spans="1:18" ht="21.75">
      <c r="A49" s="33"/>
      <c r="B49" s="32" t="s">
        <v>205</v>
      </c>
      <c r="C49" s="24">
        <v>9</v>
      </c>
      <c r="D49" s="23">
        <v>100</v>
      </c>
      <c r="E49" s="24">
        <v>2</v>
      </c>
      <c r="F49" s="23">
        <v>22.22</v>
      </c>
      <c r="G49" s="24">
        <v>4</v>
      </c>
      <c r="H49" s="23">
        <v>44.44</v>
      </c>
      <c r="I49" s="24" t="s">
        <v>428</v>
      </c>
      <c r="J49" s="23" t="s">
        <v>429</v>
      </c>
      <c r="K49" s="24">
        <v>2</v>
      </c>
      <c r="L49" s="23">
        <v>22.22</v>
      </c>
      <c r="M49" s="24">
        <v>1</v>
      </c>
      <c r="N49" s="23">
        <v>11.11</v>
      </c>
      <c r="O49" s="24" t="s">
        <v>428</v>
      </c>
      <c r="P49" s="23" t="s">
        <v>429</v>
      </c>
      <c r="R49" s="36" t="s">
        <v>206</v>
      </c>
    </row>
    <row r="50" spans="1:18" ht="21.75">
      <c r="A50" s="33">
        <v>1920</v>
      </c>
      <c r="B50" s="32" t="s">
        <v>43</v>
      </c>
      <c r="C50" s="24">
        <v>7</v>
      </c>
      <c r="D50" s="23">
        <v>100</v>
      </c>
      <c r="E50" s="24">
        <v>3</v>
      </c>
      <c r="F50" s="23">
        <v>42.86</v>
      </c>
      <c r="G50" s="24" t="s">
        <v>428</v>
      </c>
      <c r="H50" s="23" t="s">
        <v>429</v>
      </c>
      <c r="I50" s="24">
        <v>1</v>
      </c>
      <c r="J50" s="23">
        <v>14.29</v>
      </c>
      <c r="K50" s="24" t="s">
        <v>428</v>
      </c>
      <c r="L50" s="23" t="s">
        <v>429</v>
      </c>
      <c r="M50" s="24">
        <v>1</v>
      </c>
      <c r="N50" s="23">
        <v>14.29</v>
      </c>
      <c r="O50" s="24">
        <v>2</v>
      </c>
      <c r="P50" s="23">
        <v>28.6</v>
      </c>
      <c r="R50" s="36" t="s">
        <v>44</v>
      </c>
    </row>
    <row r="51" spans="1:18" ht="21.75">
      <c r="A51" s="33">
        <v>2010</v>
      </c>
      <c r="B51" s="32" t="s">
        <v>45</v>
      </c>
      <c r="C51" s="24">
        <v>22</v>
      </c>
      <c r="D51" s="23">
        <v>100</v>
      </c>
      <c r="E51" s="24">
        <v>3</v>
      </c>
      <c r="F51" s="23">
        <v>13.64</v>
      </c>
      <c r="G51" s="24">
        <v>10</v>
      </c>
      <c r="H51" s="23">
        <v>45.45</v>
      </c>
      <c r="I51" s="24">
        <v>4</v>
      </c>
      <c r="J51" s="23">
        <v>18.18</v>
      </c>
      <c r="K51" s="24">
        <v>5</v>
      </c>
      <c r="L51" s="23">
        <v>22.73</v>
      </c>
      <c r="M51" s="24" t="s">
        <v>428</v>
      </c>
      <c r="N51" s="23" t="s">
        <v>429</v>
      </c>
      <c r="O51" s="24" t="s">
        <v>428</v>
      </c>
      <c r="P51" s="23" t="s">
        <v>429</v>
      </c>
      <c r="R51" s="36" t="s">
        <v>46</v>
      </c>
    </row>
    <row r="52" spans="1:18" ht="21.75">
      <c r="A52" s="33">
        <v>2021</v>
      </c>
      <c r="B52" s="32" t="s">
        <v>207</v>
      </c>
      <c r="R52" s="36" t="s">
        <v>208</v>
      </c>
    </row>
    <row r="53" spans="1:18" ht="21.75">
      <c r="A53" s="33"/>
      <c r="B53" s="32" t="s">
        <v>209</v>
      </c>
      <c r="C53" s="24">
        <v>3</v>
      </c>
      <c r="D53" s="23">
        <v>100</v>
      </c>
      <c r="E53" s="24" t="s">
        <v>428</v>
      </c>
      <c r="F53" s="23" t="s">
        <v>429</v>
      </c>
      <c r="G53" s="24">
        <v>1</v>
      </c>
      <c r="H53" s="23">
        <v>33.33</v>
      </c>
      <c r="I53" s="24">
        <v>1</v>
      </c>
      <c r="J53" s="23">
        <v>33.33</v>
      </c>
      <c r="K53" s="24">
        <v>1</v>
      </c>
      <c r="L53" s="23">
        <v>33.33</v>
      </c>
      <c r="M53" s="24" t="s">
        <v>428</v>
      </c>
      <c r="N53" s="23" t="s">
        <v>429</v>
      </c>
      <c r="O53" s="24" t="s">
        <v>428</v>
      </c>
      <c r="P53" s="23" t="s">
        <v>429</v>
      </c>
      <c r="R53" s="36" t="s">
        <v>210</v>
      </c>
    </row>
    <row r="54" spans="1:18" ht="21.75">
      <c r="A54" s="33"/>
      <c r="B54" s="32"/>
      <c r="R54" s="36" t="s">
        <v>211</v>
      </c>
    </row>
    <row r="55" spans="1:18" ht="21.75">
      <c r="A55" s="33">
        <v>2022</v>
      </c>
      <c r="B55" s="32" t="s">
        <v>212</v>
      </c>
      <c r="C55" s="24">
        <v>24</v>
      </c>
      <c r="D55" s="23">
        <v>100</v>
      </c>
      <c r="E55" s="24">
        <v>12</v>
      </c>
      <c r="F55" s="23">
        <v>50</v>
      </c>
      <c r="G55" s="24">
        <v>10</v>
      </c>
      <c r="H55" s="23">
        <v>41.67</v>
      </c>
      <c r="I55" s="24">
        <v>1</v>
      </c>
      <c r="J55" s="23">
        <v>4.17</v>
      </c>
      <c r="K55" s="24" t="s">
        <v>428</v>
      </c>
      <c r="L55" s="23" t="s">
        <v>429</v>
      </c>
      <c r="M55" s="24" t="s">
        <v>428</v>
      </c>
      <c r="N55" s="23" t="s">
        <v>429</v>
      </c>
      <c r="O55" s="24">
        <v>1</v>
      </c>
      <c r="P55" s="23">
        <v>4.17</v>
      </c>
      <c r="R55" s="36" t="s">
        <v>213</v>
      </c>
    </row>
    <row r="56" spans="1:18" ht="21.75">
      <c r="A56" s="33">
        <v>2023</v>
      </c>
      <c r="B56" s="32" t="s">
        <v>214</v>
      </c>
      <c r="C56" s="24">
        <v>4</v>
      </c>
      <c r="D56" s="23">
        <v>100</v>
      </c>
      <c r="E56" s="24">
        <v>2</v>
      </c>
      <c r="F56" s="23">
        <v>50</v>
      </c>
      <c r="G56" s="24">
        <v>2</v>
      </c>
      <c r="H56" s="23">
        <v>50</v>
      </c>
      <c r="I56" s="24" t="s">
        <v>428</v>
      </c>
      <c r="J56" s="23" t="s">
        <v>429</v>
      </c>
      <c r="K56" s="24" t="s">
        <v>428</v>
      </c>
      <c r="L56" s="23" t="s">
        <v>429</v>
      </c>
      <c r="M56" s="24" t="s">
        <v>428</v>
      </c>
      <c r="N56" s="23" t="s">
        <v>429</v>
      </c>
      <c r="O56" s="24" t="s">
        <v>428</v>
      </c>
      <c r="P56" s="23" t="s">
        <v>429</v>
      </c>
      <c r="R56" s="36" t="s">
        <v>215</v>
      </c>
    </row>
    <row r="57" spans="1:18" ht="21.75">
      <c r="A57" s="33">
        <v>2029</v>
      </c>
      <c r="B57" s="32" t="s">
        <v>216</v>
      </c>
      <c r="R57" s="36" t="s">
        <v>217</v>
      </c>
    </row>
    <row r="58" spans="1:18" ht="21.75">
      <c r="A58" s="33"/>
      <c r="B58" s="32" t="s">
        <v>218</v>
      </c>
      <c r="C58" s="24">
        <v>67</v>
      </c>
      <c r="D58" s="23">
        <v>100</v>
      </c>
      <c r="E58" s="24">
        <v>32</v>
      </c>
      <c r="F58" s="23">
        <v>47.76</v>
      </c>
      <c r="G58" s="24">
        <v>21</v>
      </c>
      <c r="H58" s="23">
        <v>31.34</v>
      </c>
      <c r="I58" s="24">
        <v>9</v>
      </c>
      <c r="J58" s="23">
        <v>13.43</v>
      </c>
      <c r="K58" s="24">
        <v>2</v>
      </c>
      <c r="L58" s="23">
        <v>2.99</v>
      </c>
      <c r="M58" s="24">
        <v>3</v>
      </c>
      <c r="N58" s="23">
        <v>4.48</v>
      </c>
      <c r="O58" s="24" t="s">
        <v>428</v>
      </c>
      <c r="P58" s="23" t="s">
        <v>429</v>
      </c>
      <c r="R58" s="36" t="s">
        <v>219</v>
      </c>
    </row>
    <row r="59" spans="1:18" ht="21.75">
      <c r="A59" s="33"/>
      <c r="B59" s="32"/>
      <c r="R59" s="36" t="s">
        <v>220</v>
      </c>
    </row>
    <row r="60" spans="1:18" ht="21.75">
      <c r="A60" s="33">
        <v>2101</v>
      </c>
      <c r="B60" s="32" t="s">
        <v>221</v>
      </c>
      <c r="C60" s="24">
        <v>17</v>
      </c>
      <c r="D60" s="23">
        <v>100</v>
      </c>
      <c r="E60" s="24">
        <v>7</v>
      </c>
      <c r="F60" s="23">
        <v>41.18</v>
      </c>
      <c r="G60" s="24">
        <v>7</v>
      </c>
      <c r="H60" s="23">
        <v>41.18</v>
      </c>
      <c r="I60" s="24" t="s">
        <v>428</v>
      </c>
      <c r="J60" s="23" t="s">
        <v>429</v>
      </c>
      <c r="K60" s="24">
        <v>1</v>
      </c>
      <c r="L60" s="23">
        <v>5.88</v>
      </c>
      <c r="M60" s="24">
        <v>2</v>
      </c>
      <c r="N60" s="23">
        <v>11.76</v>
      </c>
      <c r="O60" s="24" t="s">
        <v>428</v>
      </c>
      <c r="P60" s="23" t="s">
        <v>429</v>
      </c>
      <c r="R60" s="36" t="s">
        <v>222</v>
      </c>
    </row>
    <row r="61" spans="1:18" ht="21.75">
      <c r="A61" s="33">
        <v>2102</v>
      </c>
      <c r="B61" s="32" t="s">
        <v>223</v>
      </c>
      <c r="R61" s="36" t="s">
        <v>224</v>
      </c>
    </row>
    <row r="62" spans="1:18" ht="21.75">
      <c r="A62" s="33"/>
      <c r="B62" s="32" t="s">
        <v>225</v>
      </c>
      <c r="C62" s="24">
        <v>9</v>
      </c>
      <c r="D62" s="23">
        <v>100</v>
      </c>
      <c r="E62" s="24">
        <v>2</v>
      </c>
      <c r="F62" s="23">
        <v>22.22</v>
      </c>
      <c r="G62" s="24">
        <v>4</v>
      </c>
      <c r="H62" s="23">
        <v>44.44</v>
      </c>
      <c r="I62" s="24">
        <v>2</v>
      </c>
      <c r="J62" s="23">
        <v>22.22</v>
      </c>
      <c r="K62" s="24" t="s">
        <v>428</v>
      </c>
      <c r="L62" s="23" t="s">
        <v>429</v>
      </c>
      <c r="M62" s="24" t="s">
        <v>428</v>
      </c>
      <c r="N62" s="23" t="s">
        <v>429</v>
      </c>
      <c r="O62" s="24">
        <v>1</v>
      </c>
      <c r="P62" s="23">
        <v>11.11</v>
      </c>
      <c r="R62" s="36" t="s">
        <v>226</v>
      </c>
    </row>
    <row r="63" spans="1:18" ht="21.75">
      <c r="A63" s="33">
        <v>2109</v>
      </c>
      <c r="B63" s="32" t="s">
        <v>227</v>
      </c>
      <c r="C63" s="24">
        <v>7</v>
      </c>
      <c r="D63" s="23">
        <v>100</v>
      </c>
      <c r="E63" s="24">
        <v>5</v>
      </c>
      <c r="F63" s="23">
        <v>71.43</v>
      </c>
      <c r="G63" s="24">
        <v>2</v>
      </c>
      <c r="H63" s="23">
        <v>28.57</v>
      </c>
      <c r="I63" s="24" t="s">
        <v>428</v>
      </c>
      <c r="J63" s="23" t="s">
        <v>429</v>
      </c>
      <c r="K63" s="24" t="s">
        <v>428</v>
      </c>
      <c r="L63" s="23" t="s">
        <v>429</v>
      </c>
      <c r="M63" s="24" t="s">
        <v>428</v>
      </c>
      <c r="N63" s="23" t="s">
        <v>429</v>
      </c>
      <c r="O63" s="24" t="s">
        <v>428</v>
      </c>
      <c r="P63" s="23" t="s">
        <v>429</v>
      </c>
      <c r="R63" s="36" t="s">
        <v>228</v>
      </c>
    </row>
    <row r="64" spans="1:18" ht="21.75">
      <c r="A64" s="33">
        <v>2211</v>
      </c>
      <c r="B64" s="32" t="s">
        <v>229</v>
      </c>
      <c r="R64" s="36" t="s">
        <v>230</v>
      </c>
    </row>
    <row r="65" spans="1:18" ht="21.75">
      <c r="A65" s="33"/>
      <c r="B65" s="32" t="s">
        <v>231</v>
      </c>
      <c r="C65" s="24">
        <v>6</v>
      </c>
      <c r="D65" s="23">
        <v>100</v>
      </c>
      <c r="E65" s="24">
        <v>5</v>
      </c>
      <c r="F65" s="23">
        <v>83.33</v>
      </c>
      <c r="G65" s="24">
        <v>1</v>
      </c>
      <c r="H65" s="23">
        <v>16.67</v>
      </c>
      <c r="I65" s="24" t="s">
        <v>428</v>
      </c>
      <c r="J65" s="23" t="s">
        <v>429</v>
      </c>
      <c r="K65" s="24" t="s">
        <v>428</v>
      </c>
      <c r="L65" s="23" t="s">
        <v>429</v>
      </c>
      <c r="M65" s="24" t="s">
        <v>428</v>
      </c>
      <c r="N65" s="23" t="s">
        <v>429</v>
      </c>
      <c r="O65" s="24" t="s">
        <v>428</v>
      </c>
      <c r="P65" s="23" t="s">
        <v>429</v>
      </c>
      <c r="R65" s="36" t="s">
        <v>232</v>
      </c>
    </row>
    <row r="66" spans="1:18" ht="21.75">
      <c r="A66" s="33">
        <v>2212</v>
      </c>
      <c r="B66" s="32" t="s">
        <v>233</v>
      </c>
      <c r="C66" s="24">
        <v>5</v>
      </c>
      <c r="D66" s="23">
        <v>100</v>
      </c>
      <c r="E66" s="24">
        <v>1</v>
      </c>
      <c r="F66" s="23">
        <v>20</v>
      </c>
      <c r="G66" s="24">
        <v>1</v>
      </c>
      <c r="H66" s="23">
        <v>20</v>
      </c>
      <c r="I66" s="24">
        <v>3</v>
      </c>
      <c r="J66" s="23">
        <v>60</v>
      </c>
      <c r="K66" s="24" t="s">
        <v>428</v>
      </c>
      <c r="L66" s="23" t="s">
        <v>429</v>
      </c>
      <c r="M66" s="24" t="s">
        <v>428</v>
      </c>
      <c r="N66" s="23" t="s">
        <v>429</v>
      </c>
      <c r="O66" s="24" t="s">
        <v>428</v>
      </c>
      <c r="P66" s="23" t="s">
        <v>429</v>
      </c>
      <c r="R66" s="36" t="s">
        <v>234</v>
      </c>
    </row>
    <row r="67" spans="1:18" ht="21.75">
      <c r="A67" s="33">
        <v>2219</v>
      </c>
      <c r="B67" s="32" t="s">
        <v>235</v>
      </c>
      <c r="C67" s="24">
        <v>1</v>
      </c>
      <c r="D67" s="23">
        <v>100</v>
      </c>
      <c r="E67" s="24" t="s">
        <v>428</v>
      </c>
      <c r="F67" s="23" t="s">
        <v>429</v>
      </c>
      <c r="G67" s="24">
        <v>1</v>
      </c>
      <c r="H67" s="23">
        <v>100</v>
      </c>
      <c r="I67" s="24" t="s">
        <v>428</v>
      </c>
      <c r="J67" s="23" t="s">
        <v>429</v>
      </c>
      <c r="K67" s="24" t="s">
        <v>428</v>
      </c>
      <c r="L67" s="23" t="s">
        <v>429</v>
      </c>
      <c r="M67" s="24" t="s">
        <v>428</v>
      </c>
      <c r="N67" s="23" t="s">
        <v>429</v>
      </c>
      <c r="O67" s="24" t="s">
        <v>428</v>
      </c>
      <c r="P67" s="23" t="s">
        <v>429</v>
      </c>
      <c r="R67" s="36" t="s">
        <v>236</v>
      </c>
    </row>
    <row r="68" spans="1:18" ht="21.75">
      <c r="A68" s="33">
        <v>2221</v>
      </c>
      <c r="B68" s="32" t="s">
        <v>237</v>
      </c>
      <c r="C68" s="24">
        <v>38</v>
      </c>
      <c r="D68" s="23">
        <v>100</v>
      </c>
      <c r="E68" s="24">
        <v>26</v>
      </c>
      <c r="F68" s="23">
        <v>68.42</v>
      </c>
      <c r="G68" s="24">
        <v>12</v>
      </c>
      <c r="H68" s="23">
        <v>31.58</v>
      </c>
      <c r="I68" s="24" t="s">
        <v>428</v>
      </c>
      <c r="J68" s="23" t="s">
        <v>429</v>
      </c>
      <c r="K68" s="24" t="s">
        <v>428</v>
      </c>
      <c r="L68" s="23" t="s">
        <v>429</v>
      </c>
      <c r="M68" s="24" t="s">
        <v>428</v>
      </c>
      <c r="N68" s="23" t="s">
        <v>429</v>
      </c>
      <c r="O68" s="24" t="s">
        <v>428</v>
      </c>
      <c r="P68" s="23" t="s">
        <v>429</v>
      </c>
      <c r="R68" s="36" t="s">
        <v>238</v>
      </c>
    </row>
    <row r="69" spans="1:18" ht="21.75">
      <c r="A69" s="33">
        <v>2310</v>
      </c>
      <c r="B69" s="32" t="s">
        <v>54</v>
      </c>
      <c r="C69" s="24">
        <v>2</v>
      </c>
      <c r="D69" s="23">
        <v>100</v>
      </c>
      <c r="E69" s="24" t="s">
        <v>428</v>
      </c>
      <c r="F69" s="23" t="s">
        <v>429</v>
      </c>
      <c r="G69" s="24" t="s">
        <v>428</v>
      </c>
      <c r="H69" s="23" t="s">
        <v>429</v>
      </c>
      <c r="I69" s="24" t="s">
        <v>428</v>
      </c>
      <c r="J69" s="23" t="s">
        <v>429</v>
      </c>
      <c r="K69" s="24">
        <v>1</v>
      </c>
      <c r="L69" s="23">
        <v>50</v>
      </c>
      <c r="M69" s="24">
        <v>1</v>
      </c>
      <c r="N69" s="23">
        <v>50</v>
      </c>
      <c r="O69" s="24" t="s">
        <v>428</v>
      </c>
      <c r="P69" s="23" t="s">
        <v>429</v>
      </c>
      <c r="R69" s="36" t="s">
        <v>55</v>
      </c>
    </row>
    <row r="70" spans="1:3" ht="23.25">
      <c r="A70" s="10" t="s">
        <v>373</v>
      </c>
      <c r="B70" s="8"/>
      <c r="C70" s="11"/>
    </row>
    <row r="71" spans="1:3" ht="23.25">
      <c r="A71" s="10" t="s">
        <v>261</v>
      </c>
      <c r="B71" s="8"/>
      <c r="C71" s="11"/>
    </row>
    <row r="72" spans="1:18" ht="15" customHeight="1">
      <c r="A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7" s="3" customFormat="1" ht="24.75" customHeight="1">
      <c r="A73" s="12"/>
      <c r="B73" s="7" t="s">
        <v>396</v>
      </c>
      <c r="C73" s="13" t="s">
        <v>397</v>
      </c>
      <c r="D73" s="5"/>
      <c r="E73" s="40" t="s">
        <v>396</v>
      </c>
      <c r="F73" s="40"/>
      <c r="G73" s="6" t="s">
        <v>396</v>
      </c>
      <c r="H73" s="6"/>
      <c r="I73" s="6" t="s">
        <v>396</v>
      </c>
      <c r="J73" s="6"/>
      <c r="K73" s="6" t="s">
        <v>396</v>
      </c>
      <c r="L73" s="6"/>
      <c r="M73" s="6" t="s">
        <v>396</v>
      </c>
      <c r="N73" s="6"/>
      <c r="O73" s="21" t="s">
        <v>396</v>
      </c>
      <c r="P73" s="6"/>
      <c r="Q73" s="39"/>
    </row>
    <row r="74" spans="1:18" s="3" customFormat="1" ht="24.75" customHeight="1">
      <c r="A74" s="12" t="s">
        <v>398</v>
      </c>
      <c r="B74" s="6" t="s">
        <v>144</v>
      </c>
      <c r="C74" s="9" t="s">
        <v>400</v>
      </c>
      <c r="D74" s="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12" t="s">
        <v>145</v>
      </c>
    </row>
    <row r="75" spans="1:18" s="3" customFormat="1" ht="18" customHeight="1">
      <c r="A75" s="12" t="s">
        <v>402</v>
      </c>
      <c r="C75" s="12" t="s">
        <v>403</v>
      </c>
      <c r="D75" s="12" t="s">
        <v>404</v>
      </c>
      <c r="E75" s="12" t="s">
        <v>403</v>
      </c>
      <c r="F75" s="12" t="s">
        <v>404</v>
      </c>
      <c r="G75" s="12" t="s">
        <v>403</v>
      </c>
      <c r="H75" s="12" t="s">
        <v>404</v>
      </c>
      <c r="I75" s="12" t="s">
        <v>403</v>
      </c>
      <c r="J75" s="12" t="s">
        <v>404</v>
      </c>
      <c r="K75" s="12" t="s">
        <v>403</v>
      </c>
      <c r="L75" s="12" t="s">
        <v>404</v>
      </c>
      <c r="M75" s="12" t="s">
        <v>403</v>
      </c>
      <c r="N75" s="12" t="s">
        <v>404</v>
      </c>
      <c r="O75" s="12" t="s">
        <v>403</v>
      </c>
      <c r="P75" s="12" t="s">
        <v>404</v>
      </c>
      <c r="Q75" s="12"/>
      <c r="R75" s="12"/>
    </row>
    <row r="76" spans="1:17" s="3" customFormat="1" ht="18" customHeight="1">
      <c r="A76" s="12"/>
      <c r="B76" s="6"/>
      <c r="C76" s="14" t="s">
        <v>405</v>
      </c>
      <c r="D76" s="12" t="s">
        <v>406</v>
      </c>
      <c r="E76" s="14" t="s">
        <v>405</v>
      </c>
      <c r="F76" s="12" t="s">
        <v>406</v>
      </c>
      <c r="G76" s="14" t="s">
        <v>405</v>
      </c>
      <c r="H76" s="12" t="s">
        <v>406</v>
      </c>
      <c r="I76" s="14" t="s">
        <v>405</v>
      </c>
      <c r="J76" s="12" t="s">
        <v>406</v>
      </c>
      <c r="K76" s="14" t="s">
        <v>405</v>
      </c>
      <c r="L76" s="12" t="s">
        <v>406</v>
      </c>
      <c r="M76" s="14" t="s">
        <v>405</v>
      </c>
      <c r="N76" s="12" t="s">
        <v>406</v>
      </c>
      <c r="O76" s="14" t="s">
        <v>405</v>
      </c>
      <c r="P76" s="12" t="s">
        <v>406</v>
      </c>
      <c r="Q76" s="12"/>
    </row>
    <row r="77" spans="1:18" s="16" customFormat="1" ht="9.75" customHeight="1">
      <c r="A77" s="15">
        <v>1</v>
      </c>
      <c r="B77" s="15">
        <v>2</v>
      </c>
      <c r="C77" s="15">
        <v>3</v>
      </c>
      <c r="D77" s="15">
        <v>4</v>
      </c>
      <c r="E77" s="15">
        <v>5</v>
      </c>
      <c r="F77" s="15">
        <v>6</v>
      </c>
      <c r="G77" s="15">
        <v>7</v>
      </c>
      <c r="H77" s="15">
        <v>8</v>
      </c>
      <c r="I77" s="15">
        <v>9</v>
      </c>
      <c r="J77" s="15">
        <v>10</v>
      </c>
      <c r="K77" s="15">
        <v>11</v>
      </c>
      <c r="L77" s="15">
        <v>12</v>
      </c>
      <c r="M77" s="15">
        <v>13</v>
      </c>
      <c r="N77" s="15">
        <v>14</v>
      </c>
      <c r="O77" s="15">
        <v>15</v>
      </c>
      <c r="P77" s="15">
        <v>16</v>
      </c>
      <c r="Q77" s="15"/>
      <c r="R77" s="15">
        <v>17</v>
      </c>
    </row>
    <row r="78" spans="1:18" ht="21.75">
      <c r="A78" s="33">
        <v>2320</v>
      </c>
      <c r="B78" s="32" t="s">
        <v>56</v>
      </c>
      <c r="C78" s="24">
        <v>3</v>
      </c>
      <c r="D78" s="23">
        <v>100</v>
      </c>
      <c r="E78" s="24">
        <v>2</v>
      </c>
      <c r="F78" s="23">
        <v>66.67</v>
      </c>
      <c r="G78" s="24" t="s">
        <v>428</v>
      </c>
      <c r="H78" s="23" t="s">
        <v>429</v>
      </c>
      <c r="I78" s="24" t="s">
        <v>428</v>
      </c>
      <c r="J78" s="23" t="s">
        <v>429</v>
      </c>
      <c r="K78" s="24">
        <v>1</v>
      </c>
      <c r="L78" s="23">
        <v>33.33</v>
      </c>
      <c r="M78" s="24" t="s">
        <v>428</v>
      </c>
      <c r="N78" s="23" t="s">
        <v>429</v>
      </c>
      <c r="O78" s="24" t="s">
        <v>428</v>
      </c>
      <c r="P78" s="23" t="s">
        <v>429</v>
      </c>
      <c r="R78" s="36" t="s">
        <v>57</v>
      </c>
    </row>
    <row r="79" spans="1:18" ht="21.75">
      <c r="A79" s="33">
        <v>2330</v>
      </c>
      <c r="B79" s="32" t="s">
        <v>58</v>
      </c>
      <c r="C79" s="24">
        <v>1</v>
      </c>
      <c r="D79" s="23">
        <v>100</v>
      </c>
      <c r="E79" s="24" t="s">
        <v>428</v>
      </c>
      <c r="F79" s="23" t="s">
        <v>429</v>
      </c>
      <c r="G79" s="24">
        <v>1</v>
      </c>
      <c r="H79" s="23">
        <v>100</v>
      </c>
      <c r="I79" s="24" t="s">
        <v>428</v>
      </c>
      <c r="J79" s="23" t="s">
        <v>429</v>
      </c>
      <c r="K79" s="24" t="s">
        <v>428</v>
      </c>
      <c r="L79" s="23" t="s">
        <v>429</v>
      </c>
      <c r="M79" s="24" t="s">
        <v>428</v>
      </c>
      <c r="N79" s="23" t="s">
        <v>429</v>
      </c>
      <c r="O79" s="24" t="s">
        <v>428</v>
      </c>
      <c r="P79" s="23" t="s">
        <v>429</v>
      </c>
      <c r="R79" s="36" t="s">
        <v>59</v>
      </c>
    </row>
    <row r="80" spans="1:18" ht="21" customHeight="1">
      <c r="A80" s="33">
        <v>2411</v>
      </c>
      <c r="B80" s="32" t="s">
        <v>239</v>
      </c>
      <c r="R80" s="36" t="s">
        <v>240</v>
      </c>
    </row>
    <row r="81" spans="1:18" ht="21" customHeight="1">
      <c r="A81" s="33"/>
      <c r="B81" s="32" t="s">
        <v>241</v>
      </c>
      <c r="C81" s="24">
        <v>8</v>
      </c>
      <c r="D81" s="23">
        <v>100</v>
      </c>
      <c r="E81" s="24">
        <v>4</v>
      </c>
      <c r="F81" s="23">
        <v>50</v>
      </c>
      <c r="G81" s="24">
        <v>4</v>
      </c>
      <c r="H81" s="23">
        <v>50</v>
      </c>
      <c r="I81" s="24" t="s">
        <v>428</v>
      </c>
      <c r="J81" s="23" t="s">
        <v>429</v>
      </c>
      <c r="K81" s="24" t="s">
        <v>428</v>
      </c>
      <c r="L81" s="23" t="s">
        <v>429</v>
      </c>
      <c r="M81" s="24" t="s">
        <v>428</v>
      </c>
      <c r="N81" s="23" t="s">
        <v>429</v>
      </c>
      <c r="O81" s="24" t="s">
        <v>428</v>
      </c>
      <c r="P81" s="23" t="s">
        <v>429</v>
      </c>
      <c r="R81" s="36" t="s">
        <v>242</v>
      </c>
    </row>
    <row r="82" spans="1:18" ht="21" customHeight="1">
      <c r="A82" s="33">
        <v>2412</v>
      </c>
      <c r="B82" s="32" t="s">
        <v>243</v>
      </c>
      <c r="C82" s="24">
        <v>5</v>
      </c>
      <c r="D82" s="23">
        <v>100</v>
      </c>
      <c r="E82" s="24">
        <v>3</v>
      </c>
      <c r="F82" s="23">
        <v>60</v>
      </c>
      <c r="G82" s="24">
        <v>2</v>
      </c>
      <c r="H82" s="23">
        <v>40</v>
      </c>
      <c r="I82" s="24" t="s">
        <v>428</v>
      </c>
      <c r="J82" s="23" t="s">
        <v>429</v>
      </c>
      <c r="K82" s="24" t="s">
        <v>428</v>
      </c>
      <c r="L82" s="23" t="s">
        <v>429</v>
      </c>
      <c r="M82" s="24" t="s">
        <v>428</v>
      </c>
      <c r="N82" s="23" t="s">
        <v>429</v>
      </c>
      <c r="O82" s="24" t="s">
        <v>428</v>
      </c>
      <c r="P82" s="23" t="s">
        <v>429</v>
      </c>
      <c r="R82" s="36" t="s">
        <v>244</v>
      </c>
    </row>
    <row r="83" spans="1:18" ht="21" customHeight="1">
      <c r="A83" s="33">
        <v>2413</v>
      </c>
      <c r="B83" s="32" t="s">
        <v>245</v>
      </c>
      <c r="C83" s="24">
        <v>3</v>
      </c>
      <c r="D83" s="23">
        <v>100</v>
      </c>
      <c r="E83" s="24">
        <v>2</v>
      </c>
      <c r="F83" s="23">
        <v>66.67</v>
      </c>
      <c r="G83" s="24">
        <v>1</v>
      </c>
      <c r="H83" s="23">
        <v>33.33</v>
      </c>
      <c r="I83" s="24" t="s">
        <v>428</v>
      </c>
      <c r="J83" s="23" t="s">
        <v>429</v>
      </c>
      <c r="K83" s="24" t="s">
        <v>428</v>
      </c>
      <c r="L83" s="23" t="s">
        <v>429</v>
      </c>
      <c r="M83" s="24" t="s">
        <v>428</v>
      </c>
      <c r="N83" s="23" t="s">
        <v>429</v>
      </c>
      <c r="O83" s="24" t="s">
        <v>428</v>
      </c>
      <c r="P83" s="23" t="s">
        <v>429</v>
      </c>
      <c r="R83" s="36" t="s">
        <v>246</v>
      </c>
    </row>
    <row r="84" spans="1:18" ht="21" customHeight="1">
      <c r="A84" s="33"/>
      <c r="B84" s="32"/>
      <c r="R84" s="36" t="s">
        <v>247</v>
      </c>
    </row>
    <row r="85" spans="1:18" ht="21" customHeight="1">
      <c r="A85" s="33">
        <v>2421</v>
      </c>
      <c r="B85" s="32" t="s">
        <v>248</v>
      </c>
      <c r="C85" s="24">
        <v>2</v>
      </c>
      <c r="D85" s="23">
        <v>100</v>
      </c>
      <c r="E85" s="24" t="s">
        <v>428</v>
      </c>
      <c r="F85" s="23" t="s">
        <v>429</v>
      </c>
      <c r="G85" s="24">
        <v>1</v>
      </c>
      <c r="H85" s="23">
        <v>50</v>
      </c>
      <c r="I85" s="24">
        <v>1</v>
      </c>
      <c r="J85" s="23">
        <v>50</v>
      </c>
      <c r="K85" s="24" t="s">
        <v>428</v>
      </c>
      <c r="L85" s="23" t="s">
        <v>429</v>
      </c>
      <c r="M85" s="24" t="s">
        <v>428</v>
      </c>
      <c r="N85" s="23" t="s">
        <v>429</v>
      </c>
      <c r="O85" s="24" t="s">
        <v>428</v>
      </c>
      <c r="P85" s="23" t="s">
        <v>429</v>
      </c>
      <c r="R85" s="36" t="s">
        <v>249</v>
      </c>
    </row>
    <row r="86" spans="1:18" ht="21" customHeight="1">
      <c r="A86" s="33"/>
      <c r="B86" s="32"/>
      <c r="R86" s="36" t="s">
        <v>250</v>
      </c>
    </row>
    <row r="87" spans="1:18" ht="21" customHeight="1">
      <c r="A87" s="33">
        <v>2422</v>
      </c>
      <c r="B87" s="32" t="s">
        <v>251</v>
      </c>
      <c r="R87" s="36" t="s">
        <v>252</v>
      </c>
    </row>
    <row r="88" spans="1:18" ht="21" customHeight="1">
      <c r="A88" s="33"/>
      <c r="B88" s="32" t="s">
        <v>253</v>
      </c>
      <c r="C88" s="24">
        <v>2</v>
      </c>
      <c r="D88" s="23">
        <v>100</v>
      </c>
      <c r="E88" s="24">
        <v>1</v>
      </c>
      <c r="F88" s="23">
        <v>50</v>
      </c>
      <c r="G88" s="24">
        <v>1</v>
      </c>
      <c r="H88" s="23">
        <v>50</v>
      </c>
      <c r="I88" s="24" t="s">
        <v>428</v>
      </c>
      <c r="J88" s="23" t="s">
        <v>429</v>
      </c>
      <c r="K88" s="24" t="s">
        <v>428</v>
      </c>
      <c r="L88" s="23" t="s">
        <v>429</v>
      </c>
      <c r="M88" s="24" t="s">
        <v>428</v>
      </c>
      <c r="N88" s="23" t="s">
        <v>429</v>
      </c>
      <c r="O88" s="24" t="s">
        <v>428</v>
      </c>
      <c r="P88" s="23" t="s">
        <v>429</v>
      </c>
      <c r="R88" s="36" t="s">
        <v>254</v>
      </c>
    </row>
    <row r="89" spans="1:18" ht="21" customHeight="1">
      <c r="A89" s="33">
        <v>2423</v>
      </c>
      <c r="B89" s="32" t="s">
        <v>255</v>
      </c>
      <c r="R89" s="36" t="s">
        <v>256</v>
      </c>
    </row>
    <row r="90" spans="1:18" ht="21" customHeight="1">
      <c r="A90" s="33"/>
      <c r="B90" s="32" t="s">
        <v>257</v>
      </c>
      <c r="C90" s="24">
        <v>3</v>
      </c>
      <c r="D90" s="23">
        <v>100</v>
      </c>
      <c r="E90" s="24">
        <v>2</v>
      </c>
      <c r="F90" s="23">
        <v>66.67</v>
      </c>
      <c r="G90" s="24">
        <v>1</v>
      </c>
      <c r="H90" s="23">
        <v>33.33</v>
      </c>
      <c r="I90" s="24" t="s">
        <v>428</v>
      </c>
      <c r="J90" s="23" t="s">
        <v>429</v>
      </c>
      <c r="K90" s="24" t="s">
        <v>428</v>
      </c>
      <c r="L90" s="23" t="s">
        <v>429</v>
      </c>
      <c r="M90" s="24" t="s">
        <v>428</v>
      </c>
      <c r="N90" s="23" t="s">
        <v>429</v>
      </c>
      <c r="O90" s="24" t="s">
        <v>428</v>
      </c>
      <c r="P90" s="23" t="s">
        <v>429</v>
      </c>
      <c r="R90" s="36" t="s">
        <v>258</v>
      </c>
    </row>
    <row r="91" spans="1:18" ht="21" customHeight="1">
      <c r="A91" s="33">
        <v>2424</v>
      </c>
      <c r="B91" s="32" t="s">
        <v>262</v>
      </c>
      <c r="R91" s="36" t="s">
        <v>263</v>
      </c>
    </row>
    <row r="92" spans="1:18" ht="21" customHeight="1">
      <c r="A92" s="33"/>
      <c r="B92" s="32" t="s">
        <v>264</v>
      </c>
      <c r="R92" s="36" t="s">
        <v>265</v>
      </c>
    </row>
    <row r="93" spans="1:18" ht="21" customHeight="1">
      <c r="A93" s="33"/>
      <c r="B93" s="32" t="s">
        <v>266</v>
      </c>
      <c r="C93" s="24">
        <v>3</v>
      </c>
      <c r="D93" s="23">
        <v>100</v>
      </c>
      <c r="E93" s="24">
        <v>3</v>
      </c>
      <c r="F93" s="23">
        <v>100</v>
      </c>
      <c r="G93" s="24" t="s">
        <v>428</v>
      </c>
      <c r="H93" s="23" t="s">
        <v>429</v>
      </c>
      <c r="I93" s="24" t="s">
        <v>428</v>
      </c>
      <c r="J93" s="23" t="s">
        <v>429</v>
      </c>
      <c r="K93" s="24" t="s">
        <v>428</v>
      </c>
      <c r="L93" s="23" t="s">
        <v>429</v>
      </c>
      <c r="M93" s="24" t="s">
        <v>428</v>
      </c>
      <c r="N93" s="23" t="s">
        <v>429</v>
      </c>
      <c r="O93" s="24" t="s">
        <v>428</v>
      </c>
      <c r="P93" s="23" t="s">
        <v>429</v>
      </c>
      <c r="R93" s="36" t="s">
        <v>267</v>
      </c>
    </row>
    <row r="94" spans="1:18" ht="21" customHeight="1">
      <c r="A94" s="33">
        <v>2429</v>
      </c>
      <c r="B94" s="32" t="s">
        <v>268</v>
      </c>
      <c r="C94" s="24">
        <v>10</v>
      </c>
      <c r="D94" s="23">
        <v>100</v>
      </c>
      <c r="E94" s="24">
        <v>4</v>
      </c>
      <c r="F94" s="23">
        <v>40</v>
      </c>
      <c r="G94" s="24">
        <v>4</v>
      </c>
      <c r="H94" s="23">
        <v>40</v>
      </c>
      <c r="I94" s="24">
        <v>2</v>
      </c>
      <c r="J94" s="23">
        <v>20</v>
      </c>
      <c r="K94" s="24" t="s">
        <v>428</v>
      </c>
      <c r="L94" s="23" t="s">
        <v>429</v>
      </c>
      <c r="M94" s="24" t="s">
        <v>428</v>
      </c>
      <c r="N94" s="23" t="s">
        <v>429</v>
      </c>
      <c r="O94" s="24" t="s">
        <v>428</v>
      </c>
      <c r="P94" s="23" t="s">
        <v>429</v>
      </c>
      <c r="R94" s="36" t="s">
        <v>269</v>
      </c>
    </row>
    <row r="95" spans="1:18" ht="21" customHeight="1">
      <c r="A95" s="33">
        <v>2511</v>
      </c>
      <c r="B95" s="32" t="s">
        <v>270</v>
      </c>
      <c r="R95" s="36" t="s">
        <v>271</v>
      </c>
    </row>
    <row r="96" spans="1:18" ht="21" customHeight="1">
      <c r="A96" s="33"/>
      <c r="B96" s="32" t="s">
        <v>272</v>
      </c>
      <c r="C96" s="24">
        <v>3</v>
      </c>
      <c r="D96" s="23">
        <v>100</v>
      </c>
      <c r="E96" s="24">
        <v>1</v>
      </c>
      <c r="F96" s="23">
        <v>33.33</v>
      </c>
      <c r="G96" s="24">
        <v>2</v>
      </c>
      <c r="H96" s="23">
        <v>66.67</v>
      </c>
      <c r="I96" s="24" t="s">
        <v>428</v>
      </c>
      <c r="J96" s="23" t="s">
        <v>429</v>
      </c>
      <c r="K96" s="24" t="s">
        <v>428</v>
      </c>
      <c r="L96" s="23" t="s">
        <v>429</v>
      </c>
      <c r="M96" s="24" t="s">
        <v>428</v>
      </c>
      <c r="N96" s="23" t="s">
        <v>429</v>
      </c>
      <c r="O96" s="24" t="s">
        <v>428</v>
      </c>
      <c r="P96" s="23" t="s">
        <v>429</v>
      </c>
      <c r="R96" s="36" t="s">
        <v>273</v>
      </c>
    </row>
    <row r="97" spans="1:18" ht="21" customHeight="1">
      <c r="A97" s="33">
        <v>2519</v>
      </c>
      <c r="B97" s="32" t="s">
        <v>274</v>
      </c>
      <c r="C97" s="24">
        <v>1</v>
      </c>
      <c r="D97" s="23">
        <v>100</v>
      </c>
      <c r="E97" s="24" t="s">
        <v>428</v>
      </c>
      <c r="F97" s="23" t="s">
        <v>429</v>
      </c>
      <c r="G97" s="24">
        <v>1</v>
      </c>
      <c r="H97" s="23">
        <v>100</v>
      </c>
      <c r="I97" s="24" t="s">
        <v>428</v>
      </c>
      <c r="J97" s="23" t="s">
        <v>429</v>
      </c>
      <c r="K97" s="24" t="s">
        <v>428</v>
      </c>
      <c r="L97" s="23" t="s">
        <v>429</v>
      </c>
      <c r="M97" s="24" t="s">
        <v>428</v>
      </c>
      <c r="N97" s="23" t="s">
        <v>429</v>
      </c>
      <c r="O97" s="24" t="s">
        <v>428</v>
      </c>
      <c r="P97" s="23" t="s">
        <v>429</v>
      </c>
      <c r="R97" s="36" t="s">
        <v>275</v>
      </c>
    </row>
    <row r="98" spans="1:18" ht="21" customHeight="1">
      <c r="A98" s="33">
        <v>2520</v>
      </c>
      <c r="B98" s="32" t="s">
        <v>66</v>
      </c>
      <c r="C98" s="24">
        <v>17</v>
      </c>
      <c r="D98" s="23">
        <v>100</v>
      </c>
      <c r="E98" s="24">
        <v>10</v>
      </c>
      <c r="F98" s="23">
        <v>58.82</v>
      </c>
      <c r="G98" s="24">
        <v>2</v>
      </c>
      <c r="H98" s="23">
        <v>11.76</v>
      </c>
      <c r="I98" s="24">
        <v>2</v>
      </c>
      <c r="J98" s="23">
        <v>11.76</v>
      </c>
      <c r="K98" s="24">
        <v>2</v>
      </c>
      <c r="L98" s="23">
        <v>11.76</v>
      </c>
      <c r="M98" s="24">
        <v>1</v>
      </c>
      <c r="N98" s="23">
        <v>5.88</v>
      </c>
      <c r="O98" s="24" t="s">
        <v>428</v>
      </c>
      <c r="P98" s="23" t="s">
        <v>429</v>
      </c>
      <c r="R98" s="36" t="s">
        <v>67</v>
      </c>
    </row>
    <row r="99" spans="1:18" ht="21" customHeight="1">
      <c r="A99" s="33">
        <v>2691</v>
      </c>
      <c r="B99" s="32" t="s">
        <v>276</v>
      </c>
      <c r="R99" s="36" t="s">
        <v>277</v>
      </c>
    </row>
    <row r="100" spans="1:18" ht="21" customHeight="1">
      <c r="A100" s="33"/>
      <c r="B100" s="32" t="s">
        <v>278</v>
      </c>
      <c r="C100" s="24">
        <v>129</v>
      </c>
      <c r="D100" s="23">
        <v>100</v>
      </c>
      <c r="E100" s="24">
        <v>58</v>
      </c>
      <c r="F100" s="23">
        <v>44.96</v>
      </c>
      <c r="G100" s="24">
        <v>40</v>
      </c>
      <c r="H100" s="23">
        <v>31.01</v>
      </c>
      <c r="I100" s="24">
        <v>15</v>
      </c>
      <c r="J100" s="23">
        <v>11.63</v>
      </c>
      <c r="K100" s="24">
        <v>12</v>
      </c>
      <c r="L100" s="23">
        <v>9.3</v>
      </c>
      <c r="M100" s="24">
        <v>4</v>
      </c>
      <c r="N100" s="23">
        <v>3.1</v>
      </c>
      <c r="O100" s="24" t="s">
        <v>428</v>
      </c>
      <c r="P100" s="23" t="s">
        <v>429</v>
      </c>
      <c r="R100" s="36" t="s">
        <v>279</v>
      </c>
    </row>
    <row r="101" spans="1:18" ht="21" customHeight="1">
      <c r="A101" s="33">
        <v>2692</v>
      </c>
      <c r="B101" s="32" t="s">
        <v>280</v>
      </c>
      <c r="C101" s="24">
        <v>20</v>
      </c>
      <c r="D101" s="23">
        <v>100</v>
      </c>
      <c r="E101" s="24">
        <v>9</v>
      </c>
      <c r="F101" s="23">
        <v>45</v>
      </c>
      <c r="G101" s="24">
        <v>11</v>
      </c>
      <c r="H101" s="23">
        <v>55</v>
      </c>
      <c r="I101" s="24" t="s">
        <v>428</v>
      </c>
      <c r="J101" s="23" t="s">
        <v>429</v>
      </c>
      <c r="K101" s="24" t="s">
        <v>428</v>
      </c>
      <c r="L101" s="23" t="s">
        <v>429</v>
      </c>
      <c r="M101" s="24" t="s">
        <v>428</v>
      </c>
      <c r="N101" s="23" t="s">
        <v>429</v>
      </c>
      <c r="O101" s="24" t="s">
        <v>428</v>
      </c>
      <c r="P101" s="23" t="s">
        <v>429</v>
      </c>
      <c r="R101" s="36" t="s">
        <v>281</v>
      </c>
    </row>
    <row r="102" spans="1:18" ht="21" customHeight="1">
      <c r="A102" s="33">
        <v>2693</v>
      </c>
      <c r="B102" s="32" t="s">
        <v>282</v>
      </c>
      <c r="C102" s="24">
        <v>99</v>
      </c>
      <c r="D102" s="23">
        <v>100</v>
      </c>
      <c r="E102" s="24">
        <v>69</v>
      </c>
      <c r="F102" s="23">
        <v>69.7</v>
      </c>
      <c r="G102" s="24">
        <v>23</v>
      </c>
      <c r="H102" s="23">
        <v>23.23</v>
      </c>
      <c r="I102" s="24">
        <v>5</v>
      </c>
      <c r="J102" s="23">
        <v>5.05</v>
      </c>
      <c r="K102" s="24">
        <v>1</v>
      </c>
      <c r="L102" s="23">
        <v>1.01</v>
      </c>
      <c r="M102" s="24">
        <v>1</v>
      </c>
      <c r="N102" s="23">
        <v>1.01</v>
      </c>
      <c r="O102" s="24" t="s">
        <v>428</v>
      </c>
      <c r="P102" s="23" t="s">
        <v>429</v>
      </c>
      <c r="R102" s="36" t="s">
        <v>283</v>
      </c>
    </row>
    <row r="103" spans="1:18" ht="21" customHeight="1">
      <c r="A103" s="33">
        <v>2694</v>
      </c>
      <c r="B103" s="32" t="s">
        <v>284</v>
      </c>
      <c r="C103" s="24">
        <v>11</v>
      </c>
      <c r="D103" s="23">
        <v>100</v>
      </c>
      <c r="E103" s="24">
        <v>7</v>
      </c>
      <c r="F103" s="23">
        <v>63.64</v>
      </c>
      <c r="G103" s="24">
        <v>3</v>
      </c>
      <c r="H103" s="23">
        <v>27.27</v>
      </c>
      <c r="I103" s="24" t="s">
        <v>428</v>
      </c>
      <c r="J103" s="23" t="s">
        <v>429</v>
      </c>
      <c r="K103" s="24" t="s">
        <v>428</v>
      </c>
      <c r="L103" s="23" t="s">
        <v>429</v>
      </c>
      <c r="M103" s="24" t="s">
        <v>428</v>
      </c>
      <c r="N103" s="23" t="s">
        <v>429</v>
      </c>
      <c r="O103" s="24">
        <v>1</v>
      </c>
      <c r="P103" s="23">
        <v>9.09</v>
      </c>
      <c r="R103" s="36" t="s">
        <v>285</v>
      </c>
    </row>
    <row r="104" spans="1:18" ht="21" customHeight="1">
      <c r="A104" s="33">
        <v>2695</v>
      </c>
      <c r="B104" s="32" t="s">
        <v>286</v>
      </c>
      <c r="C104" s="24">
        <v>211</v>
      </c>
      <c r="D104" s="23">
        <v>100</v>
      </c>
      <c r="E104" s="24">
        <v>133</v>
      </c>
      <c r="F104" s="23">
        <v>63.03</v>
      </c>
      <c r="G104" s="24">
        <v>50</v>
      </c>
      <c r="H104" s="23">
        <v>23.7</v>
      </c>
      <c r="I104" s="24">
        <v>15</v>
      </c>
      <c r="J104" s="23">
        <v>7.11</v>
      </c>
      <c r="K104" s="24">
        <v>9</v>
      </c>
      <c r="L104" s="23">
        <v>4.27</v>
      </c>
      <c r="M104" s="24">
        <v>4</v>
      </c>
      <c r="N104" s="23">
        <v>1.9</v>
      </c>
      <c r="O104" s="24" t="s">
        <v>428</v>
      </c>
      <c r="P104" s="23" t="s">
        <v>429</v>
      </c>
      <c r="R104" s="36" t="s">
        <v>287</v>
      </c>
    </row>
    <row r="105" spans="1:3" ht="23.25">
      <c r="A105" s="10" t="s">
        <v>373</v>
      </c>
      <c r="B105" s="8"/>
      <c r="C105" s="11"/>
    </row>
    <row r="106" spans="1:3" ht="23.25">
      <c r="A106" s="10" t="s">
        <v>261</v>
      </c>
      <c r="B106" s="8"/>
      <c r="C106" s="11"/>
    </row>
    <row r="107" spans="1:18" ht="15" customHeight="1">
      <c r="A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7" s="3" customFormat="1" ht="24.75" customHeight="1">
      <c r="A108" s="12"/>
      <c r="B108" s="7" t="s">
        <v>396</v>
      </c>
      <c r="C108" s="13" t="s">
        <v>397</v>
      </c>
      <c r="D108" s="5"/>
      <c r="E108" s="40" t="s">
        <v>396</v>
      </c>
      <c r="F108" s="40"/>
      <c r="G108" s="6" t="s">
        <v>396</v>
      </c>
      <c r="H108" s="6"/>
      <c r="I108" s="6" t="s">
        <v>396</v>
      </c>
      <c r="J108" s="6"/>
      <c r="K108" s="6" t="s">
        <v>396</v>
      </c>
      <c r="L108" s="6"/>
      <c r="M108" s="6" t="s">
        <v>396</v>
      </c>
      <c r="N108" s="6"/>
      <c r="O108" s="21" t="s">
        <v>396</v>
      </c>
      <c r="P108" s="6"/>
      <c r="Q108" s="39"/>
    </row>
    <row r="109" spans="1:18" s="3" customFormat="1" ht="24.75" customHeight="1">
      <c r="A109" s="12" t="s">
        <v>398</v>
      </c>
      <c r="B109" s="6" t="s">
        <v>144</v>
      </c>
      <c r="C109" s="9" t="s">
        <v>400</v>
      </c>
      <c r="D109" s="9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1"/>
      <c r="R109" s="12" t="s">
        <v>145</v>
      </c>
    </row>
    <row r="110" spans="1:18" s="3" customFormat="1" ht="18" customHeight="1">
      <c r="A110" s="12" t="s">
        <v>402</v>
      </c>
      <c r="C110" s="12" t="s">
        <v>403</v>
      </c>
      <c r="D110" s="12" t="s">
        <v>404</v>
      </c>
      <c r="E110" s="12" t="s">
        <v>403</v>
      </c>
      <c r="F110" s="12" t="s">
        <v>404</v>
      </c>
      <c r="G110" s="12" t="s">
        <v>403</v>
      </c>
      <c r="H110" s="12" t="s">
        <v>404</v>
      </c>
      <c r="I110" s="12" t="s">
        <v>403</v>
      </c>
      <c r="J110" s="12" t="s">
        <v>404</v>
      </c>
      <c r="K110" s="12" t="s">
        <v>403</v>
      </c>
      <c r="L110" s="12" t="s">
        <v>404</v>
      </c>
      <c r="M110" s="12" t="s">
        <v>403</v>
      </c>
      <c r="N110" s="12" t="s">
        <v>404</v>
      </c>
      <c r="O110" s="12" t="s">
        <v>403</v>
      </c>
      <c r="P110" s="12" t="s">
        <v>404</v>
      </c>
      <c r="Q110" s="12"/>
      <c r="R110" s="12"/>
    </row>
    <row r="111" spans="1:17" s="3" customFormat="1" ht="18" customHeight="1">
      <c r="A111" s="12"/>
      <c r="B111" s="6"/>
      <c r="C111" s="14" t="s">
        <v>405</v>
      </c>
      <c r="D111" s="12" t="s">
        <v>406</v>
      </c>
      <c r="E111" s="14" t="s">
        <v>405</v>
      </c>
      <c r="F111" s="12" t="s">
        <v>406</v>
      </c>
      <c r="G111" s="14" t="s">
        <v>405</v>
      </c>
      <c r="H111" s="12" t="s">
        <v>406</v>
      </c>
      <c r="I111" s="14" t="s">
        <v>405</v>
      </c>
      <c r="J111" s="12" t="s">
        <v>406</v>
      </c>
      <c r="K111" s="14" t="s">
        <v>405</v>
      </c>
      <c r="L111" s="12" t="s">
        <v>406</v>
      </c>
      <c r="M111" s="14" t="s">
        <v>405</v>
      </c>
      <c r="N111" s="12" t="s">
        <v>406</v>
      </c>
      <c r="O111" s="14" t="s">
        <v>405</v>
      </c>
      <c r="P111" s="12" t="s">
        <v>406</v>
      </c>
      <c r="Q111" s="12"/>
    </row>
    <row r="112" spans="1:18" s="16" customFormat="1" ht="9.75" customHeight="1">
      <c r="A112" s="15">
        <v>1</v>
      </c>
      <c r="B112" s="15">
        <v>2</v>
      </c>
      <c r="C112" s="15">
        <v>3</v>
      </c>
      <c r="D112" s="15">
        <v>4</v>
      </c>
      <c r="E112" s="15">
        <v>5</v>
      </c>
      <c r="F112" s="15">
        <v>6</v>
      </c>
      <c r="G112" s="15">
        <v>7</v>
      </c>
      <c r="H112" s="15">
        <v>8</v>
      </c>
      <c r="I112" s="15">
        <v>9</v>
      </c>
      <c r="J112" s="15">
        <v>10</v>
      </c>
      <c r="K112" s="15">
        <v>11</v>
      </c>
      <c r="L112" s="15">
        <v>12</v>
      </c>
      <c r="M112" s="15">
        <v>13</v>
      </c>
      <c r="N112" s="15">
        <v>14</v>
      </c>
      <c r="O112" s="15">
        <v>15</v>
      </c>
      <c r="P112" s="15">
        <v>16</v>
      </c>
      <c r="Q112" s="15"/>
      <c r="R112" s="15">
        <v>17</v>
      </c>
    </row>
    <row r="113" spans="1:18" ht="21" customHeight="1">
      <c r="A113" s="33">
        <v>2696</v>
      </c>
      <c r="B113" s="32" t="s">
        <v>288</v>
      </c>
      <c r="C113" s="24">
        <v>31</v>
      </c>
      <c r="D113" s="23">
        <v>100</v>
      </c>
      <c r="E113" s="24">
        <v>5</v>
      </c>
      <c r="F113" s="23">
        <v>16.13</v>
      </c>
      <c r="G113" s="24">
        <v>4</v>
      </c>
      <c r="H113" s="23">
        <v>12.9</v>
      </c>
      <c r="I113" s="24">
        <v>13</v>
      </c>
      <c r="J113" s="23">
        <v>41.94</v>
      </c>
      <c r="K113" s="24">
        <v>9</v>
      </c>
      <c r="L113" s="23">
        <v>29.03</v>
      </c>
      <c r="M113" s="24" t="s">
        <v>428</v>
      </c>
      <c r="N113" s="23" t="s">
        <v>429</v>
      </c>
      <c r="O113" s="24" t="s">
        <v>428</v>
      </c>
      <c r="P113" s="23" t="s">
        <v>429</v>
      </c>
      <c r="R113" s="36" t="s">
        <v>289</v>
      </c>
    </row>
    <row r="114" spans="1:18" ht="21" customHeight="1">
      <c r="A114" s="33">
        <v>2699</v>
      </c>
      <c r="B114" s="32" t="s">
        <v>290</v>
      </c>
      <c r="C114" s="24">
        <v>13</v>
      </c>
      <c r="D114" s="23">
        <v>100</v>
      </c>
      <c r="E114" s="24">
        <v>2</v>
      </c>
      <c r="F114" s="23">
        <v>15.38</v>
      </c>
      <c r="G114" s="24">
        <v>7</v>
      </c>
      <c r="H114" s="23">
        <v>53.85</v>
      </c>
      <c r="I114" s="24">
        <v>2</v>
      </c>
      <c r="J114" s="23">
        <v>15.38</v>
      </c>
      <c r="K114" s="24">
        <v>2</v>
      </c>
      <c r="L114" s="23">
        <v>15.38</v>
      </c>
      <c r="M114" s="24" t="s">
        <v>428</v>
      </c>
      <c r="N114" s="23" t="s">
        <v>429</v>
      </c>
      <c r="O114" s="24" t="s">
        <v>428</v>
      </c>
      <c r="P114" s="23" t="s">
        <v>429</v>
      </c>
      <c r="R114" s="36" t="s">
        <v>291</v>
      </c>
    </row>
    <row r="115" spans="1:18" ht="21.75">
      <c r="A115" s="33">
        <v>2710</v>
      </c>
      <c r="B115" s="32" t="s">
        <v>70</v>
      </c>
      <c r="C115" s="24">
        <v>1</v>
      </c>
      <c r="D115" s="23">
        <v>100</v>
      </c>
      <c r="E115" s="24">
        <v>1</v>
      </c>
      <c r="F115" s="23">
        <v>100</v>
      </c>
      <c r="G115" s="24" t="s">
        <v>428</v>
      </c>
      <c r="H115" s="23" t="s">
        <v>429</v>
      </c>
      <c r="I115" s="24" t="s">
        <v>428</v>
      </c>
      <c r="J115" s="23" t="s">
        <v>429</v>
      </c>
      <c r="K115" s="24" t="s">
        <v>428</v>
      </c>
      <c r="L115" s="23" t="s">
        <v>429</v>
      </c>
      <c r="M115" s="24" t="s">
        <v>428</v>
      </c>
      <c r="N115" s="23" t="s">
        <v>429</v>
      </c>
      <c r="O115" s="24" t="s">
        <v>428</v>
      </c>
      <c r="P115" s="23" t="s">
        <v>429</v>
      </c>
      <c r="R115" s="36" t="s">
        <v>71</v>
      </c>
    </row>
    <row r="116" spans="1:18" ht="21.75">
      <c r="A116" s="33">
        <v>2720</v>
      </c>
      <c r="B116" s="32" t="s">
        <v>292</v>
      </c>
      <c r="C116" s="24">
        <v>4</v>
      </c>
      <c r="D116" s="23">
        <v>100</v>
      </c>
      <c r="E116" s="24">
        <v>1</v>
      </c>
      <c r="F116" s="23">
        <v>25</v>
      </c>
      <c r="G116" s="24">
        <v>1</v>
      </c>
      <c r="H116" s="23">
        <v>25</v>
      </c>
      <c r="I116" s="24" t="s">
        <v>428</v>
      </c>
      <c r="J116" s="23" t="s">
        <v>429</v>
      </c>
      <c r="K116" s="24">
        <v>2</v>
      </c>
      <c r="L116" s="23">
        <v>50</v>
      </c>
      <c r="M116" s="24" t="s">
        <v>428</v>
      </c>
      <c r="N116" s="23" t="s">
        <v>429</v>
      </c>
      <c r="O116" s="24" t="s">
        <v>428</v>
      </c>
      <c r="P116" s="23" t="s">
        <v>429</v>
      </c>
      <c r="R116" s="36" t="s">
        <v>73</v>
      </c>
    </row>
    <row r="117" spans="1:18" ht="21.75">
      <c r="A117" s="33">
        <v>2731</v>
      </c>
      <c r="B117" s="32" t="s">
        <v>293</v>
      </c>
      <c r="C117" s="24">
        <v>3</v>
      </c>
      <c r="D117" s="23">
        <v>100</v>
      </c>
      <c r="E117" s="24">
        <v>1</v>
      </c>
      <c r="F117" s="23">
        <v>33.33</v>
      </c>
      <c r="G117" s="24">
        <v>1</v>
      </c>
      <c r="H117" s="23">
        <v>33.33</v>
      </c>
      <c r="I117" s="24">
        <v>1</v>
      </c>
      <c r="J117" s="23">
        <v>33.33</v>
      </c>
      <c r="K117" s="24" t="s">
        <v>428</v>
      </c>
      <c r="L117" s="23" t="s">
        <v>429</v>
      </c>
      <c r="M117" s="24" t="s">
        <v>428</v>
      </c>
      <c r="N117" s="23" t="s">
        <v>429</v>
      </c>
      <c r="O117" s="24" t="s">
        <v>428</v>
      </c>
      <c r="P117" s="23" t="s">
        <v>429</v>
      </c>
      <c r="R117" s="36" t="s">
        <v>294</v>
      </c>
    </row>
    <row r="118" spans="1:18" ht="21.75">
      <c r="A118" s="33">
        <v>2732</v>
      </c>
      <c r="B118" s="32" t="s">
        <v>295</v>
      </c>
      <c r="C118" s="24">
        <v>2</v>
      </c>
      <c r="D118" s="23">
        <v>100</v>
      </c>
      <c r="E118" s="24">
        <v>2</v>
      </c>
      <c r="F118" s="23">
        <v>100</v>
      </c>
      <c r="G118" s="24" t="s">
        <v>428</v>
      </c>
      <c r="H118" s="23" t="s">
        <v>429</v>
      </c>
      <c r="I118" s="24" t="s">
        <v>428</v>
      </c>
      <c r="J118" s="23" t="s">
        <v>429</v>
      </c>
      <c r="K118" s="24" t="s">
        <v>428</v>
      </c>
      <c r="L118" s="23" t="s">
        <v>429</v>
      </c>
      <c r="M118" s="24" t="s">
        <v>428</v>
      </c>
      <c r="N118" s="23" t="s">
        <v>429</v>
      </c>
      <c r="O118" s="24" t="s">
        <v>428</v>
      </c>
      <c r="P118" s="23" t="s">
        <v>429</v>
      </c>
      <c r="R118" s="36" t="s">
        <v>296</v>
      </c>
    </row>
    <row r="119" spans="1:18" ht="21.75">
      <c r="A119" s="33">
        <v>2811</v>
      </c>
      <c r="B119" s="32" t="s">
        <v>297</v>
      </c>
      <c r="C119" s="24">
        <v>26</v>
      </c>
      <c r="D119" s="23">
        <v>100</v>
      </c>
      <c r="E119" s="24">
        <v>20</v>
      </c>
      <c r="F119" s="23">
        <v>76.92</v>
      </c>
      <c r="G119" s="24">
        <v>5</v>
      </c>
      <c r="H119" s="23">
        <v>19.23</v>
      </c>
      <c r="I119" s="24">
        <v>1</v>
      </c>
      <c r="J119" s="23">
        <v>3.85</v>
      </c>
      <c r="K119" s="24" t="s">
        <v>428</v>
      </c>
      <c r="L119" s="23" t="s">
        <v>429</v>
      </c>
      <c r="M119" s="24" t="s">
        <v>428</v>
      </c>
      <c r="N119" s="23" t="s">
        <v>429</v>
      </c>
      <c r="O119" s="24" t="s">
        <v>428</v>
      </c>
      <c r="P119" s="23" t="s">
        <v>429</v>
      </c>
      <c r="R119" s="36" t="s">
        <v>298</v>
      </c>
    </row>
    <row r="120" spans="1:18" ht="21.75">
      <c r="A120" s="33">
        <v>2812</v>
      </c>
      <c r="B120" s="32" t="s">
        <v>299</v>
      </c>
      <c r="C120" s="24">
        <v>5</v>
      </c>
      <c r="D120" s="23">
        <v>100</v>
      </c>
      <c r="E120" s="24">
        <v>1</v>
      </c>
      <c r="F120" s="23">
        <v>20</v>
      </c>
      <c r="G120" s="24">
        <v>2</v>
      </c>
      <c r="H120" s="23">
        <v>40</v>
      </c>
      <c r="I120" s="24">
        <v>1</v>
      </c>
      <c r="J120" s="23">
        <v>20</v>
      </c>
      <c r="K120" s="24">
        <v>1</v>
      </c>
      <c r="L120" s="23">
        <v>20</v>
      </c>
      <c r="M120" s="24" t="s">
        <v>428</v>
      </c>
      <c r="N120" s="23" t="s">
        <v>429</v>
      </c>
      <c r="O120" s="24" t="s">
        <v>428</v>
      </c>
      <c r="P120" s="23" t="s">
        <v>429</v>
      </c>
      <c r="R120" s="36" t="s">
        <v>300</v>
      </c>
    </row>
    <row r="121" spans="1:18" ht="21.75">
      <c r="A121" s="33">
        <v>2891</v>
      </c>
      <c r="B121" s="22" t="s">
        <v>301</v>
      </c>
      <c r="R121" s="36" t="s">
        <v>302</v>
      </c>
    </row>
    <row r="122" spans="1:18" ht="21.75">
      <c r="A122" s="33"/>
      <c r="B122" s="22" t="s">
        <v>303</v>
      </c>
      <c r="C122" s="24">
        <v>17</v>
      </c>
      <c r="D122" s="23">
        <v>100</v>
      </c>
      <c r="E122" s="24">
        <v>11</v>
      </c>
      <c r="F122" s="23">
        <v>64.71</v>
      </c>
      <c r="G122" s="24">
        <v>5</v>
      </c>
      <c r="H122" s="23">
        <v>29.41</v>
      </c>
      <c r="I122" s="24" t="s">
        <v>428</v>
      </c>
      <c r="J122" s="23" t="s">
        <v>429</v>
      </c>
      <c r="K122" s="24">
        <v>1</v>
      </c>
      <c r="L122" s="23">
        <v>5.88</v>
      </c>
      <c r="M122" s="24" t="s">
        <v>428</v>
      </c>
      <c r="N122" s="23" t="s">
        <v>429</v>
      </c>
      <c r="O122" s="24" t="s">
        <v>428</v>
      </c>
      <c r="P122" s="23" t="s">
        <v>429</v>
      </c>
      <c r="R122" s="36" t="s">
        <v>304</v>
      </c>
    </row>
    <row r="123" spans="1:18" ht="21.75">
      <c r="A123" s="33">
        <v>2892</v>
      </c>
      <c r="B123" s="32" t="s">
        <v>305</v>
      </c>
      <c r="R123" s="36" t="s">
        <v>306</v>
      </c>
    </row>
    <row r="124" spans="1:18" ht="21.75">
      <c r="A124" s="33"/>
      <c r="B124" s="32" t="s">
        <v>307</v>
      </c>
      <c r="R124" s="36" t="s">
        <v>308</v>
      </c>
    </row>
    <row r="125" spans="1:18" ht="21.75">
      <c r="A125" s="33"/>
      <c r="B125" s="32" t="s">
        <v>309</v>
      </c>
      <c r="C125" s="24">
        <v>12</v>
      </c>
      <c r="D125" s="23">
        <v>100</v>
      </c>
      <c r="E125" s="24">
        <v>7</v>
      </c>
      <c r="F125" s="23">
        <v>58.33</v>
      </c>
      <c r="G125" s="24">
        <v>3</v>
      </c>
      <c r="H125" s="23">
        <v>25</v>
      </c>
      <c r="I125" s="24">
        <v>1</v>
      </c>
      <c r="J125" s="23">
        <v>8.33</v>
      </c>
      <c r="K125" s="24" t="s">
        <v>428</v>
      </c>
      <c r="L125" s="23" t="s">
        <v>429</v>
      </c>
      <c r="M125" s="24" t="s">
        <v>428</v>
      </c>
      <c r="N125" s="23" t="s">
        <v>429</v>
      </c>
      <c r="O125" s="24">
        <v>1</v>
      </c>
      <c r="P125" s="23">
        <v>8.33</v>
      </c>
      <c r="R125" s="36" t="s">
        <v>310</v>
      </c>
    </row>
    <row r="126" spans="1:18" ht="21.75">
      <c r="A126" s="33">
        <v>2893</v>
      </c>
      <c r="B126" s="32" t="s">
        <v>311</v>
      </c>
      <c r="C126" s="24">
        <v>5</v>
      </c>
      <c r="D126" s="23">
        <v>100</v>
      </c>
      <c r="E126" s="24">
        <v>1</v>
      </c>
      <c r="F126" s="23">
        <v>20</v>
      </c>
      <c r="G126" s="24">
        <v>3</v>
      </c>
      <c r="H126" s="23">
        <v>60</v>
      </c>
      <c r="I126" s="24" t="s">
        <v>428</v>
      </c>
      <c r="J126" s="23" t="s">
        <v>429</v>
      </c>
      <c r="K126" s="24">
        <v>1</v>
      </c>
      <c r="L126" s="23">
        <v>20</v>
      </c>
      <c r="M126" s="24" t="s">
        <v>428</v>
      </c>
      <c r="N126" s="23" t="s">
        <v>429</v>
      </c>
      <c r="O126" s="24" t="s">
        <v>428</v>
      </c>
      <c r="P126" s="23" t="s">
        <v>429</v>
      </c>
      <c r="R126" s="36" t="s">
        <v>312</v>
      </c>
    </row>
    <row r="127" spans="1:18" ht="21.75">
      <c r="A127" s="33">
        <v>2899</v>
      </c>
      <c r="B127" s="32" t="s">
        <v>313</v>
      </c>
      <c r="R127" s="36" t="s">
        <v>314</v>
      </c>
    </row>
    <row r="128" spans="1:18" ht="21.75">
      <c r="A128" s="33"/>
      <c r="B128" s="32" t="s">
        <v>451</v>
      </c>
      <c r="C128" s="24">
        <v>25</v>
      </c>
      <c r="D128" s="23">
        <v>100</v>
      </c>
      <c r="E128" s="24">
        <v>16</v>
      </c>
      <c r="F128" s="23">
        <v>64</v>
      </c>
      <c r="G128" s="24">
        <v>6</v>
      </c>
      <c r="H128" s="23">
        <v>24</v>
      </c>
      <c r="I128" s="24">
        <v>1</v>
      </c>
      <c r="J128" s="23">
        <v>4</v>
      </c>
      <c r="K128" s="24">
        <v>2</v>
      </c>
      <c r="L128" s="23">
        <v>8</v>
      </c>
      <c r="M128" s="24" t="s">
        <v>428</v>
      </c>
      <c r="N128" s="23" t="s">
        <v>429</v>
      </c>
      <c r="O128" s="24" t="s">
        <v>428</v>
      </c>
      <c r="P128" s="23" t="s">
        <v>429</v>
      </c>
      <c r="R128" s="36" t="s">
        <v>315</v>
      </c>
    </row>
    <row r="129" spans="1:18" ht="21.75">
      <c r="A129" s="33">
        <v>2913</v>
      </c>
      <c r="B129" s="32" t="s">
        <v>316</v>
      </c>
      <c r="R129" s="36" t="s">
        <v>317</v>
      </c>
    </row>
    <row r="130" spans="1:18" ht="21.75">
      <c r="A130" s="33"/>
      <c r="B130" s="32" t="s">
        <v>318</v>
      </c>
      <c r="C130" s="24">
        <v>1</v>
      </c>
      <c r="D130" s="23">
        <v>100</v>
      </c>
      <c r="E130" s="24" t="s">
        <v>428</v>
      </c>
      <c r="F130" s="23" t="s">
        <v>429</v>
      </c>
      <c r="G130" s="24">
        <v>1</v>
      </c>
      <c r="H130" s="23">
        <v>100</v>
      </c>
      <c r="I130" s="24" t="s">
        <v>428</v>
      </c>
      <c r="J130" s="23" t="s">
        <v>429</v>
      </c>
      <c r="K130" s="24" t="s">
        <v>428</v>
      </c>
      <c r="L130" s="23" t="s">
        <v>429</v>
      </c>
      <c r="M130" s="24" t="s">
        <v>428</v>
      </c>
      <c r="N130" s="23" t="s">
        <v>429</v>
      </c>
      <c r="O130" s="24" t="s">
        <v>428</v>
      </c>
      <c r="P130" s="23" t="s">
        <v>429</v>
      </c>
      <c r="R130" s="36" t="s">
        <v>319</v>
      </c>
    </row>
    <row r="131" spans="1:18" ht="21.75">
      <c r="A131" s="33">
        <v>2914</v>
      </c>
      <c r="B131" s="32" t="s">
        <v>320</v>
      </c>
      <c r="R131" s="36" t="s">
        <v>321</v>
      </c>
    </row>
    <row r="132" spans="1:18" ht="21.75">
      <c r="A132" s="33"/>
      <c r="B132" s="32" t="s">
        <v>322</v>
      </c>
      <c r="C132" s="24">
        <v>1</v>
      </c>
      <c r="D132" s="23">
        <v>100</v>
      </c>
      <c r="E132" s="24" t="s">
        <v>428</v>
      </c>
      <c r="F132" s="23" t="s">
        <v>429</v>
      </c>
      <c r="G132" s="24">
        <v>1</v>
      </c>
      <c r="H132" s="23">
        <v>100</v>
      </c>
      <c r="I132" s="24" t="s">
        <v>428</v>
      </c>
      <c r="J132" s="23" t="s">
        <v>429</v>
      </c>
      <c r="K132" s="24" t="s">
        <v>428</v>
      </c>
      <c r="L132" s="23" t="s">
        <v>429</v>
      </c>
      <c r="M132" s="24" t="s">
        <v>428</v>
      </c>
      <c r="N132" s="23" t="s">
        <v>429</v>
      </c>
      <c r="O132" s="24" t="s">
        <v>428</v>
      </c>
      <c r="P132" s="23" t="s">
        <v>429</v>
      </c>
      <c r="R132" s="36" t="s">
        <v>310</v>
      </c>
    </row>
    <row r="133" spans="1:18" ht="21.75">
      <c r="A133" s="33">
        <v>2919</v>
      </c>
      <c r="B133" s="32" t="s">
        <v>323</v>
      </c>
      <c r="C133" s="24">
        <v>1</v>
      </c>
      <c r="D133" s="23">
        <v>100</v>
      </c>
      <c r="E133" s="24">
        <v>1</v>
      </c>
      <c r="F133" s="23">
        <v>100</v>
      </c>
      <c r="G133" s="24" t="s">
        <v>428</v>
      </c>
      <c r="H133" s="23" t="s">
        <v>429</v>
      </c>
      <c r="I133" s="24" t="s">
        <v>428</v>
      </c>
      <c r="J133" s="23" t="s">
        <v>429</v>
      </c>
      <c r="K133" s="24" t="s">
        <v>428</v>
      </c>
      <c r="L133" s="23" t="s">
        <v>429</v>
      </c>
      <c r="M133" s="24" t="s">
        <v>428</v>
      </c>
      <c r="N133" s="23" t="s">
        <v>429</v>
      </c>
      <c r="O133" s="24" t="s">
        <v>428</v>
      </c>
      <c r="P133" s="23" t="s">
        <v>429</v>
      </c>
      <c r="R133" s="36" t="s">
        <v>324</v>
      </c>
    </row>
    <row r="134" spans="1:18" ht="21.75">
      <c r="A134" s="33">
        <v>2921</v>
      </c>
      <c r="B134" s="32" t="s">
        <v>325</v>
      </c>
      <c r="C134" s="24">
        <v>30</v>
      </c>
      <c r="D134" s="23">
        <v>100</v>
      </c>
      <c r="E134" s="24">
        <v>15</v>
      </c>
      <c r="F134" s="23">
        <v>50</v>
      </c>
      <c r="G134" s="24">
        <v>10</v>
      </c>
      <c r="H134" s="23">
        <v>33.33</v>
      </c>
      <c r="I134" s="24" t="s">
        <v>428</v>
      </c>
      <c r="J134" s="23" t="s">
        <v>429</v>
      </c>
      <c r="K134" s="24">
        <v>2</v>
      </c>
      <c r="L134" s="23">
        <v>6.67</v>
      </c>
      <c r="M134" s="24">
        <v>3</v>
      </c>
      <c r="N134" s="23">
        <v>10</v>
      </c>
      <c r="O134" s="24" t="s">
        <v>428</v>
      </c>
      <c r="P134" s="23" t="s">
        <v>429</v>
      </c>
      <c r="R134" s="36" t="s">
        <v>326</v>
      </c>
    </row>
    <row r="135" spans="1:18" ht="21.75">
      <c r="A135" s="33">
        <v>2924</v>
      </c>
      <c r="B135" s="32" t="s">
        <v>327</v>
      </c>
      <c r="R135" s="36" t="s">
        <v>328</v>
      </c>
    </row>
    <row r="136" spans="1:18" ht="21.75">
      <c r="A136" s="33"/>
      <c r="B136" s="32" t="s">
        <v>329</v>
      </c>
      <c r="C136" s="24">
        <v>4</v>
      </c>
      <c r="D136" s="23">
        <v>100</v>
      </c>
      <c r="E136" s="24">
        <v>1</v>
      </c>
      <c r="F136" s="23">
        <v>25</v>
      </c>
      <c r="G136" s="24">
        <v>1</v>
      </c>
      <c r="H136" s="23">
        <v>25</v>
      </c>
      <c r="I136" s="24">
        <v>2</v>
      </c>
      <c r="J136" s="23">
        <v>50</v>
      </c>
      <c r="K136" s="24" t="s">
        <v>428</v>
      </c>
      <c r="L136" s="23" t="s">
        <v>429</v>
      </c>
      <c r="M136" s="24" t="s">
        <v>428</v>
      </c>
      <c r="N136" s="23" t="s">
        <v>429</v>
      </c>
      <c r="O136" s="24" t="s">
        <v>428</v>
      </c>
      <c r="P136" s="23" t="s">
        <v>429</v>
      </c>
      <c r="R136" s="36" t="s">
        <v>330</v>
      </c>
    </row>
    <row r="137" spans="1:18" ht="21.75">
      <c r="A137" s="33">
        <v>2925</v>
      </c>
      <c r="B137" s="32" t="s">
        <v>331</v>
      </c>
      <c r="R137" s="36" t="s">
        <v>332</v>
      </c>
    </row>
    <row r="138" spans="1:18" ht="21.75">
      <c r="A138" s="33"/>
      <c r="B138" s="32" t="s">
        <v>333</v>
      </c>
      <c r="C138" s="24">
        <v>1</v>
      </c>
      <c r="D138" s="23">
        <v>100</v>
      </c>
      <c r="E138" s="24">
        <v>1</v>
      </c>
      <c r="F138" s="23">
        <v>100</v>
      </c>
      <c r="G138" s="24" t="s">
        <v>428</v>
      </c>
      <c r="H138" s="23" t="s">
        <v>429</v>
      </c>
      <c r="I138" s="24" t="s">
        <v>428</v>
      </c>
      <c r="J138" s="23" t="s">
        <v>429</v>
      </c>
      <c r="K138" s="24" t="s">
        <v>428</v>
      </c>
      <c r="L138" s="23" t="s">
        <v>429</v>
      </c>
      <c r="M138" s="24" t="s">
        <v>428</v>
      </c>
      <c r="N138" s="23" t="s">
        <v>429</v>
      </c>
      <c r="O138" s="24" t="s">
        <v>428</v>
      </c>
      <c r="P138" s="23" t="s">
        <v>429</v>
      </c>
      <c r="R138" s="36" t="s">
        <v>334</v>
      </c>
    </row>
    <row r="139" spans="1:3" ht="23.25">
      <c r="A139" s="10" t="s">
        <v>373</v>
      </c>
      <c r="B139" s="8"/>
      <c r="C139" s="11"/>
    </row>
    <row r="140" spans="1:3" ht="23.25">
      <c r="A140" s="10" t="s">
        <v>261</v>
      </c>
      <c r="B140" s="8"/>
      <c r="C140" s="11"/>
    </row>
    <row r="141" spans="1:18" ht="15" customHeight="1">
      <c r="A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7" s="3" customFormat="1" ht="24.75" customHeight="1">
      <c r="A142" s="12"/>
      <c r="B142" s="7" t="s">
        <v>396</v>
      </c>
      <c r="C142" s="13" t="s">
        <v>397</v>
      </c>
      <c r="D142" s="5"/>
      <c r="E142" s="40" t="s">
        <v>396</v>
      </c>
      <c r="F142" s="40"/>
      <c r="G142" s="6" t="s">
        <v>396</v>
      </c>
      <c r="H142" s="6"/>
      <c r="I142" s="6" t="s">
        <v>396</v>
      </c>
      <c r="J142" s="6"/>
      <c r="K142" s="6" t="s">
        <v>396</v>
      </c>
      <c r="L142" s="6"/>
      <c r="M142" s="6" t="s">
        <v>396</v>
      </c>
      <c r="N142" s="6"/>
      <c r="O142" s="21" t="s">
        <v>396</v>
      </c>
      <c r="P142" s="6"/>
      <c r="Q142" s="39"/>
    </row>
    <row r="143" spans="1:18" s="3" customFormat="1" ht="24.75" customHeight="1">
      <c r="A143" s="12" t="s">
        <v>398</v>
      </c>
      <c r="B143" s="6" t="s">
        <v>144</v>
      </c>
      <c r="C143" s="9" t="s">
        <v>400</v>
      </c>
      <c r="D143" s="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  <c r="R143" s="12" t="s">
        <v>145</v>
      </c>
    </row>
    <row r="144" spans="1:18" s="3" customFormat="1" ht="18" customHeight="1">
      <c r="A144" s="12" t="s">
        <v>402</v>
      </c>
      <c r="C144" s="12" t="s">
        <v>403</v>
      </c>
      <c r="D144" s="12" t="s">
        <v>404</v>
      </c>
      <c r="E144" s="12" t="s">
        <v>403</v>
      </c>
      <c r="F144" s="12" t="s">
        <v>404</v>
      </c>
      <c r="G144" s="12" t="s">
        <v>403</v>
      </c>
      <c r="H144" s="12" t="s">
        <v>404</v>
      </c>
      <c r="I144" s="12" t="s">
        <v>403</v>
      </c>
      <c r="J144" s="12" t="s">
        <v>404</v>
      </c>
      <c r="K144" s="12" t="s">
        <v>403</v>
      </c>
      <c r="L144" s="12" t="s">
        <v>404</v>
      </c>
      <c r="M144" s="12" t="s">
        <v>403</v>
      </c>
      <c r="N144" s="12" t="s">
        <v>404</v>
      </c>
      <c r="O144" s="12" t="s">
        <v>403</v>
      </c>
      <c r="P144" s="12" t="s">
        <v>404</v>
      </c>
      <c r="Q144" s="12"/>
      <c r="R144" s="12"/>
    </row>
    <row r="145" spans="1:17" s="3" customFormat="1" ht="18" customHeight="1">
      <c r="A145" s="12"/>
      <c r="B145" s="6"/>
      <c r="C145" s="14" t="s">
        <v>405</v>
      </c>
      <c r="D145" s="12" t="s">
        <v>406</v>
      </c>
      <c r="E145" s="14" t="s">
        <v>405</v>
      </c>
      <c r="F145" s="12" t="s">
        <v>406</v>
      </c>
      <c r="G145" s="14" t="s">
        <v>405</v>
      </c>
      <c r="H145" s="12" t="s">
        <v>406</v>
      </c>
      <c r="I145" s="14" t="s">
        <v>405</v>
      </c>
      <c r="J145" s="12" t="s">
        <v>406</v>
      </c>
      <c r="K145" s="14" t="s">
        <v>405</v>
      </c>
      <c r="L145" s="12" t="s">
        <v>406</v>
      </c>
      <c r="M145" s="14" t="s">
        <v>405</v>
      </c>
      <c r="N145" s="12" t="s">
        <v>406</v>
      </c>
      <c r="O145" s="14" t="s">
        <v>405</v>
      </c>
      <c r="P145" s="12" t="s">
        <v>406</v>
      </c>
      <c r="Q145" s="12"/>
    </row>
    <row r="146" spans="1:18" s="16" customFormat="1" ht="9.75" customHeight="1">
      <c r="A146" s="15">
        <v>1</v>
      </c>
      <c r="B146" s="15">
        <v>2</v>
      </c>
      <c r="C146" s="15">
        <v>3</v>
      </c>
      <c r="D146" s="15">
        <v>4</v>
      </c>
      <c r="E146" s="15">
        <v>5</v>
      </c>
      <c r="F146" s="15">
        <v>6</v>
      </c>
      <c r="G146" s="15">
        <v>7</v>
      </c>
      <c r="H146" s="15">
        <v>8</v>
      </c>
      <c r="I146" s="15">
        <v>9</v>
      </c>
      <c r="J146" s="15">
        <v>10</v>
      </c>
      <c r="K146" s="15">
        <v>11</v>
      </c>
      <c r="L146" s="15">
        <v>12</v>
      </c>
      <c r="M146" s="15">
        <v>13</v>
      </c>
      <c r="N146" s="15">
        <v>14</v>
      </c>
      <c r="O146" s="15">
        <v>15</v>
      </c>
      <c r="P146" s="15">
        <v>16</v>
      </c>
      <c r="Q146" s="15"/>
      <c r="R146" s="15">
        <v>17</v>
      </c>
    </row>
    <row r="147" spans="1:18" ht="21.75">
      <c r="A147" s="33">
        <v>2926</v>
      </c>
      <c r="B147" s="32" t="s">
        <v>335</v>
      </c>
      <c r="R147" s="36" t="s">
        <v>336</v>
      </c>
    </row>
    <row r="148" spans="1:18" ht="21.75">
      <c r="A148" s="33"/>
      <c r="B148" s="32" t="s">
        <v>337</v>
      </c>
      <c r="C148" s="24">
        <v>1</v>
      </c>
      <c r="D148" s="23">
        <v>100</v>
      </c>
      <c r="E148" s="24" t="s">
        <v>428</v>
      </c>
      <c r="F148" s="23" t="s">
        <v>429</v>
      </c>
      <c r="G148" s="24" t="s">
        <v>428</v>
      </c>
      <c r="H148" s="23" t="s">
        <v>429</v>
      </c>
      <c r="I148" s="24" t="s">
        <v>428</v>
      </c>
      <c r="J148" s="23" t="s">
        <v>429</v>
      </c>
      <c r="K148" s="24">
        <v>1</v>
      </c>
      <c r="L148" s="23">
        <v>100</v>
      </c>
      <c r="M148" s="24" t="s">
        <v>428</v>
      </c>
      <c r="N148" s="23" t="s">
        <v>429</v>
      </c>
      <c r="O148" s="24" t="s">
        <v>428</v>
      </c>
      <c r="P148" s="23" t="s">
        <v>429</v>
      </c>
      <c r="R148" s="36" t="s">
        <v>338</v>
      </c>
    </row>
    <row r="149" spans="1:18" ht="21.75">
      <c r="A149" s="33">
        <v>2930</v>
      </c>
      <c r="B149" s="32" t="s">
        <v>89</v>
      </c>
      <c r="C149" s="24">
        <v>1</v>
      </c>
      <c r="D149" s="23">
        <v>100</v>
      </c>
      <c r="E149" s="24">
        <v>1</v>
      </c>
      <c r="F149" s="23">
        <v>100</v>
      </c>
      <c r="G149" s="24" t="s">
        <v>428</v>
      </c>
      <c r="H149" s="23" t="s">
        <v>429</v>
      </c>
      <c r="I149" s="24" t="s">
        <v>428</v>
      </c>
      <c r="J149" s="23" t="s">
        <v>429</v>
      </c>
      <c r="K149" s="24" t="s">
        <v>428</v>
      </c>
      <c r="L149" s="23" t="s">
        <v>429</v>
      </c>
      <c r="M149" s="24" t="s">
        <v>428</v>
      </c>
      <c r="N149" s="23" t="s">
        <v>429</v>
      </c>
      <c r="O149" s="24" t="s">
        <v>428</v>
      </c>
      <c r="P149" s="23" t="s">
        <v>429</v>
      </c>
      <c r="R149" s="36" t="s">
        <v>90</v>
      </c>
    </row>
    <row r="150" spans="1:18" ht="21.75">
      <c r="A150" s="33">
        <v>3000</v>
      </c>
      <c r="B150" s="32" t="s">
        <v>339</v>
      </c>
      <c r="C150" s="24">
        <v>1</v>
      </c>
      <c r="D150" s="23">
        <v>100</v>
      </c>
      <c r="E150" s="24" t="s">
        <v>428</v>
      </c>
      <c r="F150" s="23" t="s">
        <v>429</v>
      </c>
      <c r="G150" s="24" t="s">
        <v>428</v>
      </c>
      <c r="H150" s="23" t="s">
        <v>429</v>
      </c>
      <c r="I150" s="24" t="s">
        <v>428</v>
      </c>
      <c r="J150" s="23" t="s">
        <v>429</v>
      </c>
      <c r="K150" s="24" t="s">
        <v>428</v>
      </c>
      <c r="L150" s="23" t="s">
        <v>429</v>
      </c>
      <c r="M150" s="24">
        <v>1</v>
      </c>
      <c r="N150" s="23">
        <v>100</v>
      </c>
      <c r="O150" s="24" t="s">
        <v>428</v>
      </c>
      <c r="P150" s="23" t="s">
        <v>429</v>
      </c>
      <c r="R150" s="36" t="s">
        <v>340</v>
      </c>
    </row>
    <row r="151" spans="1:18" ht="21.75">
      <c r="A151" s="33">
        <v>3120</v>
      </c>
      <c r="B151" s="32" t="s">
        <v>95</v>
      </c>
      <c r="C151" s="24">
        <v>2</v>
      </c>
      <c r="D151" s="23">
        <v>100</v>
      </c>
      <c r="E151" s="24" t="s">
        <v>428</v>
      </c>
      <c r="F151" s="23" t="s">
        <v>429</v>
      </c>
      <c r="G151" s="24" t="s">
        <v>428</v>
      </c>
      <c r="H151" s="23" t="s">
        <v>429</v>
      </c>
      <c r="I151" s="24">
        <v>1</v>
      </c>
      <c r="J151" s="23">
        <v>50</v>
      </c>
      <c r="K151" s="24" t="s">
        <v>428</v>
      </c>
      <c r="L151" s="23" t="s">
        <v>429</v>
      </c>
      <c r="M151" s="24" t="s">
        <v>428</v>
      </c>
      <c r="N151" s="23" t="s">
        <v>429</v>
      </c>
      <c r="O151" s="24">
        <v>1</v>
      </c>
      <c r="P151" s="23">
        <v>50</v>
      </c>
      <c r="R151" s="36" t="s">
        <v>341</v>
      </c>
    </row>
    <row r="152" spans="1:18" ht="21.75">
      <c r="A152" s="33">
        <v>3150</v>
      </c>
      <c r="B152" s="32" t="s">
        <v>98</v>
      </c>
      <c r="C152" s="24">
        <v>1</v>
      </c>
      <c r="D152" s="23">
        <v>100</v>
      </c>
      <c r="E152" s="24" t="s">
        <v>428</v>
      </c>
      <c r="F152" s="23" t="s">
        <v>429</v>
      </c>
      <c r="G152" s="24" t="s">
        <v>428</v>
      </c>
      <c r="H152" s="23" t="s">
        <v>429</v>
      </c>
      <c r="I152" s="24">
        <v>1</v>
      </c>
      <c r="J152" s="23">
        <v>100</v>
      </c>
      <c r="K152" s="24" t="s">
        <v>428</v>
      </c>
      <c r="L152" s="23" t="s">
        <v>429</v>
      </c>
      <c r="M152" s="24" t="s">
        <v>428</v>
      </c>
      <c r="N152" s="23" t="s">
        <v>429</v>
      </c>
      <c r="O152" s="24" t="s">
        <v>428</v>
      </c>
      <c r="P152" s="23" t="s">
        <v>429</v>
      </c>
      <c r="R152" s="36" t="s">
        <v>99</v>
      </c>
    </row>
    <row r="153" spans="1:18" ht="21.75">
      <c r="A153" s="33">
        <v>3190</v>
      </c>
      <c r="B153" s="32" t="s">
        <v>342</v>
      </c>
      <c r="C153" s="24">
        <v>6</v>
      </c>
      <c r="D153" s="23">
        <v>100</v>
      </c>
      <c r="E153" s="24">
        <v>2</v>
      </c>
      <c r="F153" s="23">
        <v>33.33</v>
      </c>
      <c r="G153" s="24">
        <v>1</v>
      </c>
      <c r="H153" s="23">
        <v>16.67</v>
      </c>
      <c r="I153" s="24">
        <v>2</v>
      </c>
      <c r="J153" s="23">
        <v>33.33</v>
      </c>
      <c r="K153" s="24" t="s">
        <v>428</v>
      </c>
      <c r="L153" s="23" t="s">
        <v>429</v>
      </c>
      <c r="M153" s="24" t="s">
        <v>428</v>
      </c>
      <c r="N153" s="23" t="s">
        <v>429</v>
      </c>
      <c r="O153" s="24">
        <v>1</v>
      </c>
      <c r="P153" s="23">
        <v>16.67</v>
      </c>
      <c r="R153" s="36" t="s">
        <v>343</v>
      </c>
    </row>
    <row r="154" spans="1:18" ht="21.75">
      <c r="A154" s="33">
        <v>3210</v>
      </c>
      <c r="B154" s="32" t="s">
        <v>102</v>
      </c>
      <c r="R154" s="36" t="s">
        <v>344</v>
      </c>
    </row>
    <row r="155" spans="1:18" ht="21.75">
      <c r="A155" s="33"/>
      <c r="B155" s="32" t="s">
        <v>104</v>
      </c>
      <c r="C155" s="24">
        <v>14</v>
      </c>
      <c r="D155" s="23">
        <v>100</v>
      </c>
      <c r="E155" s="24" t="s">
        <v>428</v>
      </c>
      <c r="F155" s="23" t="s">
        <v>429</v>
      </c>
      <c r="G155" s="24">
        <v>1</v>
      </c>
      <c r="H155" s="23">
        <v>7.14</v>
      </c>
      <c r="I155" s="24">
        <v>1</v>
      </c>
      <c r="J155" s="23">
        <v>7.14</v>
      </c>
      <c r="K155" s="24">
        <v>2</v>
      </c>
      <c r="L155" s="23">
        <v>14.29</v>
      </c>
      <c r="M155" s="24">
        <v>1</v>
      </c>
      <c r="N155" s="23">
        <v>7.14</v>
      </c>
      <c r="O155" s="24">
        <v>9</v>
      </c>
      <c r="P155" s="23">
        <v>64.3</v>
      </c>
      <c r="R155" s="36" t="s">
        <v>345</v>
      </c>
    </row>
    <row r="156" spans="1:18" ht="21.75">
      <c r="A156" s="33">
        <v>3230</v>
      </c>
      <c r="B156" s="32" t="s">
        <v>106</v>
      </c>
      <c r="C156" s="24">
        <v>1</v>
      </c>
      <c r="D156" s="23">
        <v>100</v>
      </c>
      <c r="E156" s="24" t="s">
        <v>428</v>
      </c>
      <c r="F156" s="23" t="s">
        <v>429</v>
      </c>
      <c r="G156" s="24" t="s">
        <v>428</v>
      </c>
      <c r="H156" s="23" t="s">
        <v>429</v>
      </c>
      <c r="I156" s="24" t="s">
        <v>428</v>
      </c>
      <c r="J156" s="23" t="s">
        <v>429</v>
      </c>
      <c r="K156" s="24" t="s">
        <v>428</v>
      </c>
      <c r="L156" s="23" t="s">
        <v>429</v>
      </c>
      <c r="M156" s="24" t="s">
        <v>428</v>
      </c>
      <c r="N156" s="23" t="s">
        <v>429</v>
      </c>
      <c r="O156" s="24">
        <v>1</v>
      </c>
      <c r="P156" s="23">
        <v>100</v>
      </c>
      <c r="R156" s="36" t="s">
        <v>346</v>
      </c>
    </row>
    <row r="157" spans="1:18" ht="21.75">
      <c r="A157" s="33"/>
      <c r="B157" s="32"/>
      <c r="R157" s="36" t="s">
        <v>347</v>
      </c>
    </row>
    <row r="158" spans="1:18" ht="21.75">
      <c r="A158" s="33">
        <v>3311</v>
      </c>
      <c r="B158" s="32" t="s">
        <v>348</v>
      </c>
      <c r="R158" s="36" t="s">
        <v>349</v>
      </c>
    </row>
    <row r="159" spans="1:18" ht="21.75">
      <c r="A159" s="33"/>
      <c r="B159" s="32" t="s">
        <v>350</v>
      </c>
      <c r="C159" s="24">
        <v>4</v>
      </c>
      <c r="D159" s="23">
        <v>100</v>
      </c>
      <c r="E159" s="24">
        <v>2</v>
      </c>
      <c r="F159" s="23">
        <v>50</v>
      </c>
      <c r="G159" s="24">
        <v>2</v>
      </c>
      <c r="H159" s="23">
        <v>50</v>
      </c>
      <c r="I159" s="24" t="s">
        <v>428</v>
      </c>
      <c r="J159" s="23" t="s">
        <v>429</v>
      </c>
      <c r="K159" s="24" t="s">
        <v>428</v>
      </c>
      <c r="L159" s="23" t="s">
        <v>429</v>
      </c>
      <c r="M159" s="24" t="s">
        <v>428</v>
      </c>
      <c r="N159" s="23" t="s">
        <v>429</v>
      </c>
      <c r="O159" s="24" t="s">
        <v>428</v>
      </c>
      <c r="P159" s="23" t="s">
        <v>429</v>
      </c>
      <c r="R159" s="36" t="s">
        <v>351</v>
      </c>
    </row>
    <row r="160" spans="1:18" ht="21.75">
      <c r="A160" s="33">
        <v>3312</v>
      </c>
      <c r="B160" s="32" t="s">
        <v>352</v>
      </c>
      <c r="R160" s="36" t="s">
        <v>353</v>
      </c>
    </row>
    <row r="161" spans="1:18" ht="21.75">
      <c r="A161" s="33"/>
      <c r="B161" s="32" t="s">
        <v>354</v>
      </c>
      <c r="R161" s="36" t="s">
        <v>355</v>
      </c>
    </row>
    <row r="162" spans="1:18" ht="21.75">
      <c r="A162" s="33"/>
      <c r="B162" s="32" t="s">
        <v>356</v>
      </c>
      <c r="R162" s="36" t="s">
        <v>357</v>
      </c>
    </row>
    <row r="163" spans="1:18" ht="21.75">
      <c r="A163" s="33"/>
      <c r="B163" s="32" t="s">
        <v>358</v>
      </c>
      <c r="C163" s="24">
        <v>1</v>
      </c>
      <c r="D163" s="23">
        <v>100</v>
      </c>
      <c r="E163" s="24" t="s">
        <v>428</v>
      </c>
      <c r="F163" s="23" t="s">
        <v>429</v>
      </c>
      <c r="G163" s="24">
        <v>1</v>
      </c>
      <c r="H163" s="23">
        <v>100</v>
      </c>
      <c r="I163" s="24" t="s">
        <v>428</v>
      </c>
      <c r="J163" s="23" t="s">
        <v>429</v>
      </c>
      <c r="K163" s="24" t="s">
        <v>428</v>
      </c>
      <c r="L163" s="23" t="s">
        <v>429</v>
      </c>
      <c r="M163" s="24" t="s">
        <v>428</v>
      </c>
      <c r="N163" s="23" t="s">
        <v>429</v>
      </c>
      <c r="O163" s="24" t="s">
        <v>428</v>
      </c>
      <c r="P163" s="23" t="s">
        <v>429</v>
      </c>
      <c r="R163" s="36" t="s">
        <v>359</v>
      </c>
    </row>
    <row r="164" spans="1:18" ht="21.75">
      <c r="A164" s="33">
        <v>3320</v>
      </c>
      <c r="B164" s="32" t="s">
        <v>117</v>
      </c>
      <c r="R164" s="36" t="s">
        <v>118</v>
      </c>
    </row>
    <row r="165" spans="1:18" ht="21.75">
      <c r="A165" s="33"/>
      <c r="B165" s="32" t="s">
        <v>119</v>
      </c>
      <c r="C165" s="24">
        <v>1</v>
      </c>
      <c r="D165" s="23">
        <v>100</v>
      </c>
      <c r="E165" s="24" t="s">
        <v>428</v>
      </c>
      <c r="F165" s="23" t="s">
        <v>429</v>
      </c>
      <c r="G165" s="24" t="s">
        <v>428</v>
      </c>
      <c r="H165" s="23" t="s">
        <v>429</v>
      </c>
      <c r="I165" s="24" t="s">
        <v>428</v>
      </c>
      <c r="J165" s="23" t="s">
        <v>429</v>
      </c>
      <c r="K165" s="24" t="s">
        <v>428</v>
      </c>
      <c r="L165" s="23" t="s">
        <v>429</v>
      </c>
      <c r="M165" s="24" t="s">
        <v>428</v>
      </c>
      <c r="N165" s="23" t="s">
        <v>429</v>
      </c>
      <c r="O165" s="24">
        <v>1</v>
      </c>
      <c r="P165" s="23">
        <v>100</v>
      </c>
      <c r="R165" s="36" t="s">
        <v>360</v>
      </c>
    </row>
    <row r="166" spans="1:18" ht="21.75">
      <c r="A166" s="33">
        <v>3330</v>
      </c>
      <c r="B166" s="32" t="s">
        <v>121</v>
      </c>
      <c r="C166" s="24">
        <v>1</v>
      </c>
      <c r="D166" s="23">
        <v>100</v>
      </c>
      <c r="E166" s="24" t="s">
        <v>428</v>
      </c>
      <c r="F166" s="23" t="s">
        <v>429</v>
      </c>
      <c r="G166" s="24" t="s">
        <v>428</v>
      </c>
      <c r="H166" s="23" t="s">
        <v>429</v>
      </c>
      <c r="I166" s="24" t="s">
        <v>428</v>
      </c>
      <c r="J166" s="23" t="s">
        <v>429</v>
      </c>
      <c r="K166" s="24" t="s">
        <v>428</v>
      </c>
      <c r="L166" s="23" t="s">
        <v>429</v>
      </c>
      <c r="M166" s="24">
        <v>1</v>
      </c>
      <c r="N166" s="23">
        <v>100</v>
      </c>
      <c r="O166" s="24" t="s">
        <v>428</v>
      </c>
      <c r="P166" s="23" t="s">
        <v>429</v>
      </c>
      <c r="R166" s="36" t="s">
        <v>122</v>
      </c>
    </row>
    <row r="167" spans="1:18" ht="21.75">
      <c r="A167" s="33">
        <v>3420</v>
      </c>
      <c r="B167" s="32" t="s">
        <v>361</v>
      </c>
      <c r="C167" s="24"/>
      <c r="D167" s="23"/>
      <c r="E167" s="24"/>
      <c r="F167" s="23"/>
      <c r="G167" s="24"/>
      <c r="H167" s="23"/>
      <c r="I167" s="24"/>
      <c r="J167" s="23"/>
      <c r="K167" s="24"/>
      <c r="L167" s="23"/>
      <c r="R167" s="36" t="s">
        <v>362</v>
      </c>
    </row>
    <row r="168" spans="1:18" ht="21.75">
      <c r="A168" s="33"/>
      <c r="B168" s="32" t="s">
        <v>125</v>
      </c>
      <c r="C168" s="37">
        <v>66</v>
      </c>
      <c r="D168" s="38">
        <v>100</v>
      </c>
      <c r="E168" s="37">
        <v>40</v>
      </c>
      <c r="F168" s="38">
        <v>60.60606060606061</v>
      </c>
      <c r="G168" s="37">
        <v>21</v>
      </c>
      <c r="H168" s="38">
        <v>31.818181818181817</v>
      </c>
      <c r="I168" s="37">
        <v>4</v>
      </c>
      <c r="J168" s="38">
        <v>6.0606060606060606</v>
      </c>
      <c r="K168" s="37">
        <v>1</v>
      </c>
      <c r="L168" s="38">
        <v>1.5151515151515151</v>
      </c>
      <c r="M168" s="24" t="s">
        <v>428</v>
      </c>
      <c r="N168" s="23" t="s">
        <v>429</v>
      </c>
      <c r="O168" s="24" t="s">
        <v>428</v>
      </c>
      <c r="P168" s="23" t="s">
        <v>429</v>
      </c>
      <c r="R168" s="36" t="s">
        <v>363</v>
      </c>
    </row>
    <row r="169" spans="1:18" ht="21.75">
      <c r="A169" s="33">
        <v>3430</v>
      </c>
      <c r="B169" s="32" t="s">
        <v>364</v>
      </c>
      <c r="R169" s="36" t="s">
        <v>365</v>
      </c>
    </row>
    <row r="170" spans="1:18" ht="21.75">
      <c r="A170" s="33"/>
      <c r="B170" s="32" t="s">
        <v>366</v>
      </c>
      <c r="C170" s="24">
        <v>5</v>
      </c>
      <c r="D170" s="23">
        <v>100</v>
      </c>
      <c r="E170" s="24">
        <v>3</v>
      </c>
      <c r="F170" s="23">
        <v>60</v>
      </c>
      <c r="G170" s="24">
        <v>1</v>
      </c>
      <c r="H170" s="23">
        <v>20</v>
      </c>
      <c r="I170" s="24" t="s">
        <v>428</v>
      </c>
      <c r="J170" s="23" t="s">
        <v>429</v>
      </c>
      <c r="K170" s="24" t="s">
        <v>428</v>
      </c>
      <c r="L170" s="23" t="s">
        <v>429</v>
      </c>
      <c r="M170" s="24" t="s">
        <v>428</v>
      </c>
      <c r="N170" s="23" t="s">
        <v>429</v>
      </c>
      <c r="O170" s="24">
        <v>1</v>
      </c>
      <c r="P170" s="23">
        <v>20</v>
      </c>
      <c r="R170" s="36" t="s">
        <v>367</v>
      </c>
    </row>
    <row r="171" spans="1:18" ht="21.75">
      <c r="A171" s="33">
        <v>3520</v>
      </c>
      <c r="B171" s="32" t="s">
        <v>368</v>
      </c>
      <c r="C171" s="24">
        <v>2</v>
      </c>
      <c r="D171" s="23">
        <v>100</v>
      </c>
      <c r="E171" s="24" t="s">
        <v>428</v>
      </c>
      <c r="F171" s="23" t="s">
        <v>429</v>
      </c>
      <c r="G171" s="24" t="s">
        <v>428</v>
      </c>
      <c r="H171" s="23" t="s">
        <v>429</v>
      </c>
      <c r="I171" s="24">
        <v>2</v>
      </c>
      <c r="J171" s="23">
        <v>100</v>
      </c>
      <c r="K171" s="24" t="s">
        <v>428</v>
      </c>
      <c r="L171" s="23" t="s">
        <v>429</v>
      </c>
      <c r="M171" s="24" t="s">
        <v>428</v>
      </c>
      <c r="N171" s="23" t="s">
        <v>429</v>
      </c>
      <c r="O171" s="24" t="s">
        <v>428</v>
      </c>
      <c r="P171" s="23" t="s">
        <v>429</v>
      </c>
      <c r="R171" s="36" t="s">
        <v>369</v>
      </c>
    </row>
    <row r="172" spans="1:18" ht="21.75">
      <c r="A172" s="33"/>
      <c r="B172" s="32"/>
      <c r="R172" s="36" t="s">
        <v>370</v>
      </c>
    </row>
    <row r="173" spans="1:3" ht="23.25">
      <c r="A173" s="10" t="s">
        <v>373</v>
      </c>
      <c r="B173" s="8"/>
      <c r="C173" s="11"/>
    </row>
    <row r="174" spans="1:3" ht="23.25">
      <c r="A174" s="10" t="s">
        <v>261</v>
      </c>
      <c r="B174" s="8"/>
      <c r="C174" s="11"/>
    </row>
    <row r="175" spans="1:18" ht="15" customHeight="1">
      <c r="A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7" s="3" customFormat="1" ht="24.75" customHeight="1">
      <c r="A176" s="12"/>
      <c r="B176" s="7" t="s">
        <v>396</v>
      </c>
      <c r="C176" s="13" t="s">
        <v>397</v>
      </c>
      <c r="D176" s="5"/>
      <c r="E176" s="40" t="s">
        <v>396</v>
      </c>
      <c r="F176" s="40"/>
      <c r="G176" s="6" t="s">
        <v>396</v>
      </c>
      <c r="H176" s="6"/>
      <c r="I176" s="6" t="s">
        <v>396</v>
      </c>
      <c r="J176" s="6"/>
      <c r="K176" s="6" t="s">
        <v>396</v>
      </c>
      <c r="L176" s="6"/>
      <c r="M176" s="6" t="s">
        <v>396</v>
      </c>
      <c r="N176" s="6"/>
      <c r="O176" s="21" t="s">
        <v>396</v>
      </c>
      <c r="P176" s="6"/>
      <c r="Q176" s="39"/>
    </row>
    <row r="177" spans="1:18" s="3" customFormat="1" ht="24.75" customHeight="1">
      <c r="A177" s="12" t="s">
        <v>398</v>
      </c>
      <c r="B177" s="6" t="s">
        <v>144</v>
      </c>
      <c r="C177" s="9" t="s">
        <v>400</v>
      </c>
      <c r="D177" s="9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1"/>
      <c r="R177" s="12" t="s">
        <v>145</v>
      </c>
    </row>
    <row r="178" spans="1:18" s="3" customFormat="1" ht="18" customHeight="1">
      <c r="A178" s="12" t="s">
        <v>402</v>
      </c>
      <c r="C178" s="12" t="s">
        <v>403</v>
      </c>
      <c r="D178" s="12" t="s">
        <v>404</v>
      </c>
      <c r="E178" s="12" t="s">
        <v>403</v>
      </c>
      <c r="F178" s="12" t="s">
        <v>404</v>
      </c>
      <c r="G178" s="12" t="s">
        <v>403</v>
      </c>
      <c r="H178" s="12" t="s">
        <v>404</v>
      </c>
      <c r="I178" s="12" t="s">
        <v>403</v>
      </c>
      <c r="J178" s="12" t="s">
        <v>404</v>
      </c>
      <c r="K178" s="12" t="s">
        <v>403</v>
      </c>
      <c r="L178" s="12" t="s">
        <v>404</v>
      </c>
      <c r="M178" s="12" t="s">
        <v>403</v>
      </c>
      <c r="N178" s="12" t="s">
        <v>404</v>
      </c>
      <c r="O178" s="12" t="s">
        <v>403</v>
      </c>
      <c r="P178" s="12" t="s">
        <v>404</v>
      </c>
      <c r="Q178" s="12"/>
      <c r="R178" s="12"/>
    </row>
    <row r="179" spans="1:17" s="3" customFormat="1" ht="18" customHeight="1">
      <c r="A179" s="12"/>
      <c r="B179" s="6"/>
      <c r="C179" s="14" t="s">
        <v>405</v>
      </c>
      <c r="D179" s="12" t="s">
        <v>406</v>
      </c>
      <c r="E179" s="14" t="s">
        <v>405</v>
      </c>
      <c r="F179" s="12" t="s">
        <v>406</v>
      </c>
      <c r="G179" s="14" t="s">
        <v>405</v>
      </c>
      <c r="H179" s="12" t="s">
        <v>406</v>
      </c>
      <c r="I179" s="14" t="s">
        <v>405</v>
      </c>
      <c r="J179" s="12" t="s">
        <v>406</v>
      </c>
      <c r="K179" s="14" t="s">
        <v>405</v>
      </c>
      <c r="L179" s="12" t="s">
        <v>406</v>
      </c>
      <c r="M179" s="14" t="s">
        <v>405</v>
      </c>
      <c r="N179" s="12" t="s">
        <v>406</v>
      </c>
      <c r="O179" s="14" t="s">
        <v>405</v>
      </c>
      <c r="P179" s="12" t="s">
        <v>406</v>
      </c>
      <c r="Q179" s="12"/>
    </row>
    <row r="180" spans="1:18" s="16" customFormat="1" ht="9.75" customHeight="1">
      <c r="A180" s="15">
        <v>1</v>
      </c>
      <c r="B180" s="15">
        <v>2</v>
      </c>
      <c r="C180" s="15">
        <v>3</v>
      </c>
      <c r="D180" s="15">
        <v>4</v>
      </c>
      <c r="E180" s="15">
        <v>5</v>
      </c>
      <c r="F180" s="15">
        <v>6</v>
      </c>
      <c r="G180" s="15">
        <v>7</v>
      </c>
      <c r="H180" s="15">
        <v>8</v>
      </c>
      <c r="I180" s="15">
        <v>9</v>
      </c>
      <c r="J180" s="15">
        <v>10</v>
      </c>
      <c r="K180" s="15">
        <v>11</v>
      </c>
      <c r="L180" s="15">
        <v>12</v>
      </c>
      <c r="M180" s="15">
        <v>13</v>
      </c>
      <c r="N180" s="15">
        <v>14</v>
      </c>
      <c r="O180" s="15">
        <v>15</v>
      </c>
      <c r="P180" s="15">
        <v>16</v>
      </c>
      <c r="Q180" s="15"/>
      <c r="R180" s="15">
        <v>17</v>
      </c>
    </row>
    <row r="181" spans="1:18" ht="21.75">
      <c r="A181" s="33">
        <v>3591</v>
      </c>
      <c r="B181" s="32" t="s">
        <v>374</v>
      </c>
      <c r="C181" s="24">
        <v>1</v>
      </c>
      <c r="D181" s="23">
        <v>100</v>
      </c>
      <c r="E181" s="24" t="s">
        <v>428</v>
      </c>
      <c r="F181" s="23" t="s">
        <v>429</v>
      </c>
      <c r="G181" s="24" t="s">
        <v>428</v>
      </c>
      <c r="H181" s="23" t="s">
        <v>429</v>
      </c>
      <c r="I181" s="24" t="s">
        <v>428</v>
      </c>
      <c r="J181" s="23" t="s">
        <v>429</v>
      </c>
      <c r="K181" s="24" t="s">
        <v>428</v>
      </c>
      <c r="L181" s="23" t="s">
        <v>429</v>
      </c>
      <c r="M181" s="24" t="s">
        <v>428</v>
      </c>
      <c r="N181" s="23" t="s">
        <v>429</v>
      </c>
      <c r="O181" s="24">
        <v>1</v>
      </c>
      <c r="P181" s="23">
        <v>100</v>
      </c>
      <c r="R181" s="36" t="s">
        <v>375</v>
      </c>
    </row>
    <row r="182" spans="1:18" ht="21.75">
      <c r="A182" s="33">
        <v>3610</v>
      </c>
      <c r="B182" s="32" t="s">
        <v>138</v>
      </c>
      <c r="C182" s="24">
        <v>105</v>
      </c>
      <c r="D182" s="23">
        <v>100</v>
      </c>
      <c r="E182" s="24">
        <v>45</v>
      </c>
      <c r="F182" s="23">
        <v>42.86</v>
      </c>
      <c r="G182" s="24">
        <v>26</v>
      </c>
      <c r="H182" s="23">
        <v>24.76</v>
      </c>
      <c r="I182" s="24">
        <v>9</v>
      </c>
      <c r="J182" s="23">
        <v>8.57</v>
      </c>
      <c r="K182" s="24">
        <v>14</v>
      </c>
      <c r="L182" s="23">
        <v>13.33</v>
      </c>
      <c r="M182" s="24">
        <v>9</v>
      </c>
      <c r="N182" s="23">
        <v>8.57</v>
      </c>
      <c r="O182" s="24">
        <v>2</v>
      </c>
      <c r="P182" s="23">
        <v>2</v>
      </c>
      <c r="R182" s="36" t="s">
        <v>139</v>
      </c>
    </row>
    <row r="183" spans="1:18" ht="21.75">
      <c r="A183" s="33">
        <v>3691</v>
      </c>
      <c r="B183" s="32" t="s">
        <v>376</v>
      </c>
      <c r="C183" s="24">
        <v>45</v>
      </c>
      <c r="D183" s="23">
        <v>100</v>
      </c>
      <c r="E183" s="24">
        <v>17</v>
      </c>
      <c r="F183" s="23">
        <v>37.78</v>
      </c>
      <c r="G183" s="24">
        <v>14</v>
      </c>
      <c r="H183" s="23">
        <v>31.11</v>
      </c>
      <c r="I183" s="24">
        <v>7</v>
      </c>
      <c r="J183" s="23">
        <v>15.56</v>
      </c>
      <c r="K183" s="24">
        <v>4</v>
      </c>
      <c r="L183" s="23">
        <v>8.89</v>
      </c>
      <c r="M183" s="24">
        <v>2</v>
      </c>
      <c r="N183" s="23">
        <v>4.44</v>
      </c>
      <c r="O183" s="24">
        <v>1</v>
      </c>
      <c r="P183" s="23">
        <v>2.22</v>
      </c>
      <c r="R183" s="36" t="s">
        <v>377</v>
      </c>
    </row>
    <row r="184" spans="1:18" ht="21.75">
      <c r="A184" s="33">
        <v>3693</v>
      </c>
      <c r="B184" s="32" t="s">
        <v>378</v>
      </c>
      <c r="C184" s="24">
        <v>2</v>
      </c>
      <c r="D184" s="23">
        <v>100</v>
      </c>
      <c r="E184" s="24" t="s">
        <v>428</v>
      </c>
      <c r="F184" s="23" t="s">
        <v>429</v>
      </c>
      <c r="G184" s="24" t="s">
        <v>428</v>
      </c>
      <c r="H184" s="23" t="s">
        <v>429</v>
      </c>
      <c r="I184" s="24" t="s">
        <v>428</v>
      </c>
      <c r="J184" s="23" t="s">
        <v>429</v>
      </c>
      <c r="K184" s="24">
        <v>1</v>
      </c>
      <c r="L184" s="23">
        <v>50</v>
      </c>
      <c r="M184" s="24">
        <v>1</v>
      </c>
      <c r="N184" s="23">
        <v>50</v>
      </c>
      <c r="O184" s="24" t="s">
        <v>428</v>
      </c>
      <c r="P184" s="23" t="s">
        <v>429</v>
      </c>
      <c r="R184" s="36" t="s">
        <v>379</v>
      </c>
    </row>
    <row r="185" spans="1:18" ht="21.75">
      <c r="A185" s="33">
        <v>3694</v>
      </c>
      <c r="B185" s="32" t="s">
        <v>380</v>
      </c>
      <c r="C185" s="24">
        <v>14</v>
      </c>
      <c r="D185" s="23">
        <v>100</v>
      </c>
      <c r="E185" s="24">
        <v>4</v>
      </c>
      <c r="F185" s="23">
        <v>28.57</v>
      </c>
      <c r="G185" s="24">
        <v>5</v>
      </c>
      <c r="H185" s="23">
        <v>35.71</v>
      </c>
      <c r="I185" s="24">
        <v>1</v>
      </c>
      <c r="J185" s="23">
        <v>7.14</v>
      </c>
      <c r="K185" s="24">
        <v>2</v>
      </c>
      <c r="L185" s="23">
        <v>14.29</v>
      </c>
      <c r="M185" s="24">
        <v>1</v>
      </c>
      <c r="N185" s="23">
        <v>7.14</v>
      </c>
      <c r="O185" s="24">
        <v>1</v>
      </c>
      <c r="P185" s="23">
        <v>7.14</v>
      </c>
      <c r="R185" s="36" t="s">
        <v>381</v>
      </c>
    </row>
    <row r="186" spans="1:18" ht="21.75">
      <c r="A186" s="33">
        <v>3699</v>
      </c>
      <c r="B186" s="32" t="s">
        <v>382</v>
      </c>
      <c r="C186" s="24">
        <v>51</v>
      </c>
      <c r="D186" s="23">
        <v>100</v>
      </c>
      <c r="E186" s="24">
        <v>20</v>
      </c>
      <c r="F186" s="23">
        <v>39.22</v>
      </c>
      <c r="G186" s="24">
        <v>13</v>
      </c>
      <c r="H186" s="23">
        <v>25.49</v>
      </c>
      <c r="I186" s="24">
        <v>13</v>
      </c>
      <c r="J186" s="23">
        <v>25.49</v>
      </c>
      <c r="K186" s="24">
        <v>3</v>
      </c>
      <c r="L186" s="23">
        <v>5.88</v>
      </c>
      <c r="M186" s="24">
        <v>2</v>
      </c>
      <c r="N186" s="23">
        <v>3.92</v>
      </c>
      <c r="O186" s="24" t="s">
        <v>428</v>
      </c>
      <c r="P186" s="23" t="s">
        <v>429</v>
      </c>
      <c r="R186" s="36" t="s">
        <v>383</v>
      </c>
    </row>
    <row r="187" spans="1:18" ht="21.75">
      <c r="A187" s="33">
        <v>3720</v>
      </c>
      <c r="B187" s="32" t="s">
        <v>142</v>
      </c>
      <c r="C187" s="24">
        <v>3</v>
      </c>
      <c r="D187" s="23">
        <v>100</v>
      </c>
      <c r="E187" s="24">
        <v>2</v>
      </c>
      <c r="F187" s="23">
        <v>66.67</v>
      </c>
      <c r="G187" s="24" t="s">
        <v>428</v>
      </c>
      <c r="H187" s="23" t="s">
        <v>429</v>
      </c>
      <c r="I187" s="24">
        <v>1</v>
      </c>
      <c r="J187" s="23">
        <v>33.33</v>
      </c>
      <c r="K187" s="24" t="s">
        <v>428</v>
      </c>
      <c r="L187" s="23" t="s">
        <v>429</v>
      </c>
      <c r="M187" s="24" t="s">
        <v>428</v>
      </c>
      <c r="N187" s="23" t="s">
        <v>429</v>
      </c>
      <c r="O187" s="24" t="s">
        <v>428</v>
      </c>
      <c r="P187" s="23" t="s">
        <v>429</v>
      </c>
      <c r="R187" s="36" t="s">
        <v>143</v>
      </c>
    </row>
    <row r="188" spans="1:18" ht="21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ht="21">
      <c r="A189" s="32" t="s">
        <v>389</v>
      </c>
    </row>
    <row r="190" ht="21">
      <c r="A190" s="32" t="s">
        <v>386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8" r:id="rId2"/>
  <rowBreaks count="3" manualBreakCount="3">
    <brk id="69" max="255" man="1"/>
    <brk id="138" max="255" man="1"/>
    <brk id="1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ACER</cp:lastModifiedBy>
  <cp:lastPrinted>2016-06-20T04:18:18Z</cp:lastPrinted>
  <dcterms:created xsi:type="dcterms:W3CDTF">1998-04-02T01:28:55Z</dcterms:created>
  <dcterms:modified xsi:type="dcterms:W3CDTF">2016-07-05T07:42:10Z</dcterms:modified>
  <cp:category/>
  <cp:version/>
  <cp:contentType/>
  <cp:contentStatus/>
</cp:coreProperties>
</file>