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970" activeTab="0"/>
  </bookViews>
  <sheets>
    <sheet name="T 8" sheetId="1" r:id="rId1"/>
  </sheets>
  <definedNames>
    <definedName name="_xlnm.Print_Area" localSheetId="0">'T 8'!$A$1:$J$132</definedName>
  </definedNames>
  <calcPr fullCalcOnLoad="1"/>
</workbook>
</file>

<file path=xl/sharedStrings.xml><?xml version="1.0" encoding="utf-8"?>
<sst xmlns="http://schemas.openxmlformats.org/spreadsheetml/2006/main" count="262" uniqueCount="53">
  <si>
    <t>Total</t>
  </si>
  <si>
    <t>รวม</t>
  </si>
  <si>
    <t>11 - 14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</si>
  <si>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</si>
  <si>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</si>
  <si>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</si>
  <si>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</si>
  <si>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</si>
  <si>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</si>
  <si>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</si>
  <si>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</si>
  <si>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</si>
  <si>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ขึ้นไป</t>
  </si>
  <si>
    <t>60 and over</t>
  </si>
  <si>
    <t>ชาย</t>
  </si>
  <si>
    <t>Male</t>
  </si>
  <si>
    <t>หญิง</t>
  </si>
  <si>
    <t>Female</t>
  </si>
  <si>
    <t>นอกเขตเทศบาล</t>
  </si>
  <si>
    <t>ในเขตเทศบาล</t>
  </si>
  <si>
    <t>Municipal area</t>
  </si>
  <si>
    <t>Non-municipal area</t>
  </si>
  <si>
    <t xml:space="preserve">              -</t>
  </si>
  <si>
    <t>Unknown</t>
  </si>
  <si>
    <t>ไม่ทราบ</t>
  </si>
  <si>
    <t>0 &lt; 10</t>
  </si>
  <si>
    <t>Don't sure about driver</t>
  </si>
  <si>
    <t>กลุ่มอายุ (ปี) เพศ</t>
  </si>
  <si>
    <t>และเขตการปกครอง</t>
  </si>
  <si>
    <t>Age group (years),</t>
  </si>
  <si>
    <t>sex and area</t>
  </si>
  <si>
    <t>หรืออุบัติเหตุ</t>
  </si>
  <si>
    <t>ไม่เคยได้รับบาดเจ็บ</t>
  </si>
  <si>
    <t>ผู้ขับ / ขี่ ดื่มสุรา</t>
  </si>
  <si>
    <t>ผู้ขับ / ขี่ ไม่ดื่มสุรา</t>
  </si>
  <si>
    <t>ไม่แน่ใจว่าผู้ขับ / ขี่ ดื่มสุรา</t>
  </si>
  <si>
    <t>Drinking driver</t>
  </si>
  <si>
    <t>Don't drink driver</t>
  </si>
  <si>
    <t xml:space="preserve"> Ever got injury or accident and habit of driver</t>
  </si>
  <si>
    <t xml:space="preserve">                    Whole Kingdom, 2007 (Contd.)</t>
  </si>
  <si>
    <t xml:space="preserve">เคยได้รับบาดเจ็บและพฤติกรรมของผู้ขับ / ขี่รถ  </t>
  </si>
  <si>
    <t>or accident</t>
  </si>
  <si>
    <t>Never got injury</t>
  </si>
  <si>
    <t xml:space="preserve">                    ทั่วราชอาณาจักร  พ.ศ. 2550</t>
  </si>
  <si>
    <t xml:space="preserve">                    ทั่วราชอาณาจักร  พ.ศ. 2550 (ต่อ) </t>
  </si>
  <si>
    <t xml:space="preserve">                ที่มา:  การสำรวจพฤติกรรมการสูบบุหรี่และการดื่มสุราของประชากร พ.ศ. 2550 สำนักงานสถิติแห่งชาติ กระทรวงเทคโนโลยีสารสนเทศและการสื่อสาร </t>
  </si>
  <si>
    <t xml:space="preserve">            Source:  The Cigarette Smoking And Alcoholic Drinking Behaviour Survey 2007, National Statistical Office, Ministry of Information and Communication Technology</t>
  </si>
  <si>
    <t xml:space="preserve">ตารางที่  8  จำนวนประชากร   จำแนกตามการได้รับบาดเจ็บ / อุบัติเหตุจากผู้อื่นขับ/ขี่รถ  ระหว่าง 12 เดือนก่อนวันสัมภาษณ์  พฤติกรรมของผู้ขับหรือขี่รถ  กลุ่มอายุ เพศ และเขตการปกครอง  </t>
  </si>
  <si>
    <t>Table     8   Number of population by reported  ever got  injury or accident by anothers during 12 months interviewed , habit  of driver, age group, sex and area, Whole Kingdom, 2007</t>
  </si>
  <si>
    <t xml:space="preserve">ตารางที่  8   จำนวนประชากร   จำแนกตามการได้รับบาดเจ็บ / อุบัติเหตุจากผู้อื่นขับ/ขี่รถ  ระหว่าง 12 เดือนก่อนวันสัมภาษณ์  พฤติกรรมของผู้ขับหรือขี่รถ  กลุ่มอายุ เพศ และเขตการปกครอง  </t>
  </si>
  <si>
    <t xml:space="preserve">Table    8   Number of population by reported  ever got  injury or accident by anothers during 12 months interviewed , habit  of driver, age group,  sex and area, </t>
  </si>
  <si>
    <t xml:space="preserve">Table     8   Number of population by reported  ever got  injury or accident by anothers during 12 months interviewed , habit  of driver, age group,  sex and area, </t>
  </si>
  <si>
    <t xml:space="preserve">Table     8  Number of population by reported  ever got  injury or accident by anothers during 12 months interviewed , habit  of driver, age group,  sex and area,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</si>
</sst>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Z$&quot;#,##0_);\(&quot;Z$&quot;#,##0\)"/>
    <numFmt numFmtId="188" formatCode="&quot;Z$&quot;#,##0_);[Red]\(&quot;Z$&quot;#,##0\)"/>
    <numFmt numFmtId="189" formatCode="&quot;Z$&quot;#,##0.00_);\(&quot;Z$&quot;#,##0.00\)"/>
    <numFmt numFmtId="190" formatCode="&quot;Z$&quot;#,##0.00_);[Red]\(&quot;Z$&quot;#,##0.00\)"/>
    <numFmt numFmtId="191" formatCode="_(&quot;Z$&quot;* #,##0_);_(&quot;Z$&quot;* \(#,##0\);_(&quot;Z$&quot;* &quot;-&quot;_);_(@_)"/>
    <numFmt numFmtId="192" formatCode="_(* #,##0_);_(* \(#,##0\);_(* &quot;-&quot;_);_(@_)"/>
    <numFmt numFmtId="193" formatCode="_(&quot;Z$&quot;* #,##0.00_);_(&quot;Z$&quot;* \(#,##0.00\);_(&quot;Z$&quot;* &quot;-&quot;??_);_(@_)"/>
    <numFmt numFmtId="194" formatCode="_(* #,##0.00_);_(* \(#,##0.00\);_(* &quot;-&quot;??_);_(@_)"/>
    <numFmt numFmtId="195" formatCode="t&quot;Z$&quot;#,##0_);\(t&quot;Z$&quot;#,##0\)"/>
    <numFmt numFmtId="196" formatCode="t&quot;Z$&quot;#,##0_);[Red]\(t&quot;Z$&quot;#,##0\)"/>
    <numFmt numFmtId="197" formatCode="t&quot;Z$&quot;#,##0.00_);\(t&quot;Z$&quot;#,##0.00\)"/>
    <numFmt numFmtId="198" formatCode="t&quot;Z$&quot;#,##0.00_);[Red]\(t&quot;Z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Z$&quot;#,##0_);\(\t&quot;Z$&quot;#,##0\)"/>
    <numFmt numFmtId="204" formatCode="\t&quot;Z$&quot;#,##0_);[Red]\(\t&quot;Z$&quot;#,##0\)"/>
    <numFmt numFmtId="205" formatCode="\t&quot;Z$&quot;#,##0.00_);\(\t&quot;Z$&quot;#,##0.00\)"/>
    <numFmt numFmtId="206" formatCode="\t&quot;Z$&quot;#,##0.00_);[Red]\(\t&quot;Z$&quot;#,##0.00\)"/>
    <numFmt numFmtId="207" formatCode="#,##0.0"/>
    <numFmt numFmtId="208" formatCode="0.000"/>
    <numFmt numFmtId="209" formatCode="0.0"/>
    <numFmt numFmtId="210" formatCode="0.0000000"/>
    <numFmt numFmtId="211" formatCode="0.000000"/>
    <numFmt numFmtId="212" formatCode="0.00000"/>
    <numFmt numFmtId="213" formatCode="0.000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  <numFmt numFmtId="217" formatCode="_-* #,##0_-;\-* #,##0_-;_-* &quot;-&quot;??_-;_-@_-"/>
  </numFmts>
  <fonts count="8">
    <font>
      <sz val="14"/>
      <name val="Cordia New"/>
      <family val="0"/>
    </font>
    <font>
      <sz val="8"/>
      <name val="Cordia New"/>
      <family val="0"/>
    </font>
    <font>
      <sz val="10"/>
      <name val="Arial"/>
      <family val="0"/>
    </font>
    <font>
      <b/>
      <sz val="14"/>
      <color indexed="12"/>
      <name val="Angsana New"/>
      <family val="1"/>
    </font>
    <font>
      <sz val="14"/>
      <color indexed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sz val="12"/>
      <color indexed="12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20" applyNumberFormat="1" applyFont="1" applyFill="1" applyAlignment="1">
      <alignment horizontal="right"/>
      <protection/>
    </xf>
    <xf numFmtId="17" fontId="5" fillId="0" borderId="0" xfId="0" applyNumberFormat="1" applyFont="1" applyFill="1" applyAlignment="1" quotePrefix="1">
      <alignment horizontal="center"/>
    </xf>
    <xf numFmtId="3" fontId="5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5" fillId="0" borderId="0" xfId="15" applyFont="1" applyFill="1" applyBorder="1" applyAlignment="1">
      <alignment horizontal="center" vertical="center"/>
      <protection/>
    </xf>
    <xf numFmtId="3" fontId="5" fillId="0" borderId="0" xfId="15" applyNumberFormat="1" applyFont="1" applyFill="1" applyBorder="1" applyAlignment="1">
      <alignment horizontal="right" vertical="center"/>
      <protection/>
    </xf>
    <xf numFmtId="0" fontId="5" fillId="0" borderId="0" xfId="15" applyFont="1" applyFill="1" applyBorder="1" applyAlignment="1">
      <alignment horizontal="right" vertical="center"/>
      <protection/>
    </xf>
    <xf numFmtId="0" fontId="5" fillId="0" borderId="0" xfId="15" applyFont="1" applyFill="1" applyBorder="1" applyAlignment="1" quotePrefix="1">
      <alignment horizontal="center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8">
    <cellStyle name="Normal" xfId="0"/>
    <cellStyle name="Normal_บุหรี่ -สุรา(1-3) (20a-21a)M" xfId="15"/>
    <cellStyle name="Comma" xfId="16"/>
    <cellStyle name="Comma [0]" xfId="17"/>
    <cellStyle name="Currency" xfId="18"/>
    <cellStyle name="Currency [0]" xfId="19"/>
    <cellStyle name="ปกติ_tc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EDB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133</xdr:row>
      <xdr:rowOff>0</xdr:rowOff>
    </xdr:from>
    <xdr:to>
      <xdr:col>0</xdr:col>
      <xdr:colOff>1123950</xdr:colOff>
      <xdr:row>133</xdr:row>
      <xdr:rowOff>0</xdr:rowOff>
    </xdr:to>
    <xdr:sp>
      <xdr:nvSpPr>
        <xdr:cNvPr id="1" name="TextBox 36"/>
        <xdr:cNvSpPr txBox="1">
          <a:spLocks noChangeArrowheads="1"/>
        </xdr:cNvSpPr>
      </xdr:nvSpPr>
      <xdr:spPr>
        <a:xfrm>
          <a:off x="114300" y="3398520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กลุ่มอายุ (ปี)
</a:t>
          </a:r>
        </a:p>
      </xdr:txBody>
    </xdr:sp>
    <xdr:clientData/>
  </xdr:twoCellAnchor>
  <xdr:twoCellAnchor>
    <xdr:from>
      <xdr:col>9</xdr:col>
      <xdr:colOff>219075</xdr:colOff>
      <xdr:row>133</xdr:row>
      <xdr:rowOff>0</xdr:rowOff>
    </xdr:from>
    <xdr:to>
      <xdr:col>9</xdr:col>
      <xdr:colOff>1114425</xdr:colOff>
      <xdr:row>133</xdr:row>
      <xdr:rowOff>0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8239125" y="3398520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Age group (years)
</a:t>
          </a:r>
        </a:p>
      </xdr:txBody>
    </xdr:sp>
    <xdr:clientData/>
  </xdr:twoCellAnchor>
  <xdr:twoCellAnchor>
    <xdr:from>
      <xdr:col>0</xdr:col>
      <xdr:colOff>114300</xdr:colOff>
      <xdr:row>133</xdr:row>
      <xdr:rowOff>0</xdr:rowOff>
    </xdr:from>
    <xdr:to>
      <xdr:col>0</xdr:col>
      <xdr:colOff>1123950</xdr:colOff>
      <xdr:row>133</xdr:row>
      <xdr:rowOff>0</xdr:rowOff>
    </xdr:to>
    <xdr:sp>
      <xdr:nvSpPr>
        <xdr:cNvPr id="3" name="TextBox 58"/>
        <xdr:cNvSpPr txBox="1">
          <a:spLocks noChangeArrowheads="1"/>
        </xdr:cNvSpPr>
      </xdr:nvSpPr>
      <xdr:spPr>
        <a:xfrm>
          <a:off x="114300" y="3398520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กลุ่มอายุ (ปี)
</a:t>
          </a:r>
        </a:p>
      </xdr:txBody>
    </xdr:sp>
    <xdr:clientData/>
  </xdr:twoCellAnchor>
  <xdr:twoCellAnchor>
    <xdr:from>
      <xdr:col>0</xdr:col>
      <xdr:colOff>114300</xdr:colOff>
      <xdr:row>133</xdr:row>
      <xdr:rowOff>0</xdr:rowOff>
    </xdr:from>
    <xdr:to>
      <xdr:col>0</xdr:col>
      <xdr:colOff>1123950</xdr:colOff>
      <xdr:row>133</xdr:row>
      <xdr:rowOff>0</xdr:rowOff>
    </xdr:to>
    <xdr:sp>
      <xdr:nvSpPr>
        <xdr:cNvPr id="4" name="TextBox 59"/>
        <xdr:cNvSpPr txBox="1">
          <a:spLocks noChangeArrowheads="1"/>
        </xdr:cNvSpPr>
      </xdr:nvSpPr>
      <xdr:spPr>
        <a:xfrm>
          <a:off x="114300" y="3398520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กลุ่มอายุ (ปี)
</a:t>
          </a:r>
        </a:p>
      </xdr:txBody>
    </xdr:sp>
    <xdr:clientData/>
  </xdr:twoCellAnchor>
  <xdr:twoCellAnchor>
    <xdr:from>
      <xdr:col>0</xdr:col>
      <xdr:colOff>114300</xdr:colOff>
      <xdr:row>133</xdr:row>
      <xdr:rowOff>0</xdr:rowOff>
    </xdr:from>
    <xdr:to>
      <xdr:col>0</xdr:col>
      <xdr:colOff>1123950</xdr:colOff>
      <xdr:row>133</xdr:row>
      <xdr:rowOff>0</xdr:rowOff>
    </xdr:to>
    <xdr:sp>
      <xdr:nvSpPr>
        <xdr:cNvPr id="5" name="TextBox 60"/>
        <xdr:cNvSpPr txBox="1">
          <a:spLocks noChangeArrowheads="1"/>
        </xdr:cNvSpPr>
      </xdr:nvSpPr>
      <xdr:spPr>
        <a:xfrm>
          <a:off x="114300" y="3398520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กลุ่มอายุ (ปี)
</a:t>
          </a:r>
        </a:p>
      </xdr:txBody>
    </xdr:sp>
    <xdr:clientData/>
  </xdr:twoCellAnchor>
  <xdr:twoCellAnchor>
    <xdr:from>
      <xdr:col>0</xdr:col>
      <xdr:colOff>114300</xdr:colOff>
      <xdr:row>133</xdr:row>
      <xdr:rowOff>0</xdr:rowOff>
    </xdr:from>
    <xdr:to>
      <xdr:col>0</xdr:col>
      <xdr:colOff>1123950</xdr:colOff>
      <xdr:row>133</xdr:row>
      <xdr:rowOff>0</xdr:rowOff>
    </xdr:to>
    <xdr:sp>
      <xdr:nvSpPr>
        <xdr:cNvPr id="6" name="TextBox 61"/>
        <xdr:cNvSpPr txBox="1">
          <a:spLocks noChangeArrowheads="1"/>
        </xdr:cNvSpPr>
      </xdr:nvSpPr>
      <xdr:spPr>
        <a:xfrm>
          <a:off x="114300" y="3398520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กลุ่มอายุ (ปี)
</a:t>
          </a:r>
        </a:p>
      </xdr:txBody>
    </xdr:sp>
    <xdr:clientData/>
  </xdr:twoCellAnchor>
  <xdr:twoCellAnchor>
    <xdr:from>
      <xdr:col>9</xdr:col>
      <xdr:colOff>209550</xdr:colOff>
      <xdr:row>133</xdr:row>
      <xdr:rowOff>0</xdr:rowOff>
    </xdr:from>
    <xdr:to>
      <xdr:col>9</xdr:col>
      <xdr:colOff>1162050</xdr:colOff>
      <xdr:row>133</xdr:row>
      <xdr:rowOff>0</xdr:rowOff>
    </xdr:to>
    <xdr:sp>
      <xdr:nvSpPr>
        <xdr:cNvPr id="7" name="TextBox 62"/>
        <xdr:cNvSpPr txBox="1">
          <a:spLocks noChangeArrowheads="1"/>
        </xdr:cNvSpPr>
      </xdr:nvSpPr>
      <xdr:spPr>
        <a:xfrm>
          <a:off x="8229600" y="339852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Age group (years)
</a:t>
          </a:r>
        </a:p>
      </xdr:txBody>
    </xdr:sp>
    <xdr:clientData/>
  </xdr:twoCellAnchor>
  <xdr:twoCellAnchor>
    <xdr:from>
      <xdr:col>9</xdr:col>
      <xdr:colOff>219075</xdr:colOff>
      <xdr:row>133</xdr:row>
      <xdr:rowOff>0</xdr:rowOff>
    </xdr:from>
    <xdr:to>
      <xdr:col>9</xdr:col>
      <xdr:colOff>1152525</xdr:colOff>
      <xdr:row>133</xdr:row>
      <xdr:rowOff>0</xdr:rowOff>
    </xdr:to>
    <xdr:sp>
      <xdr:nvSpPr>
        <xdr:cNvPr id="8" name="TextBox 63"/>
        <xdr:cNvSpPr txBox="1">
          <a:spLocks noChangeArrowheads="1"/>
        </xdr:cNvSpPr>
      </xdr:nvSpPr>
      <xdr:spPr>
        <a:xfrm>
          <a:off x="8239125" y="339852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Age group (years)
</a:t>
          </a:r>
        </a:p>
      </xdr:txBody>
    </xdr:sp>
    <xdr:clientData/>
  </xdr:twoCellAnchor>
  <xdr:twoCellAnchor>
    <xdr:from>
      <xdr:col>9</xdr:col>
      <xdr:colOff>228600</xdr:colOff>
      <xdr:row>133</xdr:row>
      <xdr:rowOff>0</xdr:rowOff>
    </xdr:from>
    <xdr:to>
      <xdr:col>9</xdr:col>
      <xdr:colOff>1228725</xdr:colOff>
      <xdr:row>133</xdr:row>
      <xdr:rowOff>0</xdr:rowOff>
    </xdr:to>
    <xdr:sp>
      <xdr:nvSpPr>
        <xdr:cNvPr id="9" name="TextBox 64"/>
        <xdr:cNvSpPr txBox="1">
          <a:spLocks noChangeArrowheads="1"/>
        </xdr:cNvSpPr>
      </xdr:nvSpPr>
      <xdr:spPr>
        <a:xfrm>
          <a:off x="8248650" y="3398520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Age group (years)
</a:t>
          </a:r>
        </a:p>
      </xdr:txBody>
    </xdr:sp>
    <xdr:clientData/>
  </xdr:twoCellAnchor>
  <xdr:twoCellAnchor>
    <xdr:from>
      <xdr:col>9</xdr:col>
      <xdr:colOff>228600</xdr:colOff>
      <xdr:row>133</xdr:row>
      <xdr:rowOff>0</xdr:rowOff>
    </xdr:from>
    <xdr:to>
      <xdr:col>9</xdr:col>
      <xdr:colOff>1171575</xdr:colOff>
      <xdr:row>133</xdr:row>
      <xdr:rowOff>0</xdr:rowOff>
    </xdr:to>
    <xdr:sp>
      <xdr:nvSpPr>
        <xdr:cNvPr id="10" name="TextBox 65"/>
        <xdr:cNvSpPr txBox="1">
          <a:spLocks noChangeArrowheads="1"/>
        </xdr:cNvSpPr>
      </xdr:nvSpPr>
      <xdr:spPr>
        <a:xfrm>
          <a:off x="8248650" y="339852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Age group (years)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showGridLines="0" tabSelected="1" defaultGridColor="0" colorId="12" workbookViewId="0" topLeftCell="A1">
      <selection activeCell="A1" sqref="A1"/>
    </sheetView>
  </sheetViews>
  <sheetFormatPr defaultColWidth="9.140625" defaultRowHeight="21.75"/>
  <cols>
    <col min="1" max="1" width="17.00390625" style="2" customWidth="1"/>
    <col min="2" max="2" width="8.421875" style="2" customWidth="1"/>
    <col min="3" max="3" width="15.140625" style="2" customWidth="1"/>
    <col min="4" max="4" width="3.00390625" style="2" customWidth="1"/>
    <col min="5" max="5" width="7.28125" style="2" customWidth="1"/>
    <col min="6" max="6" width="16.28125" style="2" customWidth="1"/>
    <col min="7" max="7" width="18.00390625" style="2" customWidth="1"/>
    <col min="8" max="8" width="21.57421875" style="2" customWidth="1"/>
    <col min="9" max="9" width="13.57421875" style="2" customWidth="1"/>
    <col min="10" max="10" width="21.8515625" style="2" customWidth="1"/>
    <col min="11" max="16384" width="9.140625" style="2" customWidth="1"/>
  </cols>
  <sheetData>
    <row r="1" ht="21">
      <c r="A1" s="1" t="s">
        <v>47</v>
      </c>
    </row>
    <row r="2" ht="21">
      <c r="A2" s="1" t="s">
        <v>43</v>
      </c>
    </row>
    <row r="3" ht="21">
      <c r="A3" s="1" t="s">
        <v>48</v>
      </c>
    </row>
    <row r="4" spans="1:10" ht="9" customHeight="1">
      <c r="A4" s="3"/>
      <c r="B4" s="3"/>
      <c r="I4" s="3"/>
      <c r="J4" s="3"/>
    </row>
    <row r="5" spans="2:9" s="4" customFormat="1" ht="21" customHeight="1">
      <c r="B5" s="5"/>
      <c r="C5" s="6" t="s">
        <v>32</v>
      </c>
      <c r="D5" s="6"/>
      <c r="E5" s="32" t="s">
        <v>40</v>
      </c>
      <c r="F5" s="32"/>
      <c r="G5" s="32"/>
      <c r="H5" s="32"/>
      <c r="I5" s="5"/>
    </row>
    <row r="6" spans="1:10" s="4" customFormat="1" ht="21" customHeight="1">
      <c r="A6" s="7" t="s">
        <v>27</v>
      </c>
      <c r="B6" s="5" t="s">
        <v>1</v>
      </c>
      <c r="C6" s="8" t="s">
        <v>31</v>
      </c>
      <c r="D6" s="8"/>
      <c r="E6" s="33" t="s">
        <v>38</v>
      </c>
      <c r="F6" s="33"/>
      <c r="G6" s="33"/>
      <c r="H6" s="33"/>
      <c r="I6" s="5" t="s">
        <v>24</v>
      </c>
      <c r="J6" s="10" t="s">
        <v>29</v>
      </c>
    </row>
    <row r="7" spans="1:10" s="4" customFormat="1" ht="21" customHeight="1">
      <c r="A7" s="7" t="s">
        <v>28</v>
      </c>
      <c r="B7" s="5" t="s">
        <v>0</v>
      </c>
      <c r="C7" s="8" t="s">
        <v>42</v>
      </c>
      <c r="D7" s="8"/>
      <c r="E7" s="5" t="s">
        <v>1</v>
      </c>
      <c r="F7" s="8" t="s">
        <v>33</v>
      </c>
      <c r="G7" s="8" t="s">
        <v>34</v>
      </c>
      <c r="H7" s="8" t="s">
        <v>35</v>
      </c>
      <c r="I7" s="8" t="s">
        <v>23</v>
      </c>
      <c r="J7" s="11" t="s">
        <v>30</v>
      </c>
    </row>
    <row r="8" spans="1:10" s="4" customFormat="1" ht="21" customHeight="1">
      <c r="A8" s="12"/>
      <c r="B8" s="13"/>
      <c r="C8" s="14" t="s">
        <v>41</v>
      </c>
      <c r="D8" s="15"/>
      <c r="E8" s="14" t="s">
        <v>0</v>
      </c>
      <c r="F8" s="14" t="s">
        <v>36</v>
      </c>
      <c r="G8" s="14" t="s">
        <v>37</v>
      </c>
      <c r="H8" s="14" t="s">
        <v>26</v>
      </c>
      <c r="I8" s="13"/>
      <c r="J8" s="9"/>
    </row>
    <row r="9" s="16" customFormat="1" ht="8.25" customHeight="1"/>
    <row r="10" spans="1:10" s="16" customFormat="1" ht="21.75" customHeight="1">
      <c r="A10" s="17" t="s">
        <v>1</v>
      </c>
      <c r="B10" s="18">
        <v>65836191</v>
      </c>
      <c r="C10" s="18">
        <v>64596041</v>
      </c>
      <c r="D10" s="18"/>
      <c r="E10" s="18">
        <f>SUM(F10:H10)</f>
        <v>670952</v>
      </c>
      <c r="F10" s="18">
        <v>333808</v>
      </c>
      <c r="G10" s="18">
        <v>227667</v>
      </c>
      <c r="H10" s="18">
        <v>109477</v>
      </c>
      <c r="I10" s="18">
        <v>569199</v>
      </c>
      <c r="J10" s="17" t="s">
        <v>0</v>
      </c>
    </row>
    <row r="11" spans="1:10" s="16" customFormat="1" ht="21.75" customHeight="1">
      <c r="A11" s="19" t="s">
        <v>25</v>
      </c>
      <c r="B11" s="20">
        <v>10596332</v>
      </c>
      <c r="C11" s="20">
        <v>10032528</v>
      </c>
      <c r="D11" s="20"/>
      <c r="E11" s="20">
        <f aca="true" t="shared" si="0" ref="E11:E22">SUM(F11:H11)</f>
        <v>34567</v>
      </c>
      <c r="F11" s="20">
        <v>26045</v>
      </c>
      <c r="G11" s="20">
        <v>7562</v>
      </c>
      <c r="H11" s="21">
        <v>960</v>
      </c>
      <c r="I11" s="20">
        <v>529237</v>
      </c>
      <c r="J11" s="19" t="s">
        <v>25</v>
      </c>
    </row>
    <row r="12" spans="1:10" s="16" customFormat="1" ht="21.75" customHeight="1">
      <c r="A12" s="19" t="s">
        <v>2</v>
      </c>
      <c r="B12" s="20">
        <v>4073008</v>
      </c>
      <c r="C12" s="20">
        <v>4054028</v>
      </c>
      <c r="D12" s="20"/>
      <c r="E12" s="20">
        <f t="shared" si="0"/>
        <v>15786</v>
      </c>
      <c r="F12" s="20">
        <v>6564</v>
      </c>
      <c r="G12" s="20">
        <v>7796</v>
      </c>
      <c r="H12" s="20">
        <v>1426</v>
      </c>
      <c r="I12" s="20">
        <v>3194</v>
      </c>
      <c r="J12" s="19" t="s">
        <v>2</v>
      </c>
    </row>
    <row r="13" spans="1:10" s="16" customFormat="1" ht="21.75" customHeight="1">
      <c r="A13" s="22" t="s">
        <v>3</v>
      </c>
      <c r="B13" s="20">
        <v>5257291</v>
      </c>
      <c r="C13" s="20">
        <v>5177152</v>
      </c>
      <c r="D13" s="20"/>
      <c r="E13" s="20">
        <f t="shared" si="0"/>
        <v>79075</v>
      </c>
      <c r="F13" s="20">
        <v>32725</v>
      </c>
      <c r="G13" s="20">
        <v>36211</v>
      </c>
      <c r="H13" s="20">
        <v>10139</v>
      </c>
      <c r="I13" s="20">
        <v>1064</v>
      </c>
      <c r="J13" s="22" t="s">
        <v>3</v>
      </c>
    </row>
    <row r="14" spans="1:10" s="16" customFormat="1" ht="21.75" customHeight="1">
      <c r="A14" s="22" t="s">
        <v>4</v>
      </c>
      <c r="B14" s="20">
        <v>5280906</v>
      </c>
      <c r="C14" s="20">
        <v>5203528</v>
      </c>
      <c r="D14" s="20"/>
      <c r="E14" s="20">
        <f t="shared" si="0"/>
        <v>76789</v>
      </c>
      <c r="F14" s="20">
        <v>40428</v>
      </c>
      <c r="G14" s="20">
        <v>23883</v>
      </c>
      <c r="H14" s="20">
        <v>12478</v>
      </c>
      <c r="I14" s="21">
        <v>590</v>
      </c>
      <c r="J14" s="22" t="s">
        <v>4</v>
      </c>
    </row>
    <row r="15" spans="1:10" s="16" customFormat="1" ht="21.75" customHeight="1">
      <c r="A15" s="22" t="s">
        <v>5</v>
      </c>
      <c r="B15" s="20">
        <v>5330804</v>
      </c>
      <c r="C15" s="20">
        <v>5234623</v>
      </c>
      <c r="D15" s="20"/>
      <c r="E15" s="20">
        <f t="shared" si="0"/>
        <v>92667</v>
      </c>
      <c r="F15" s="20">
        <v>47977</v>
      </c>
      <c r="G15" s="20">
        <v>23136</v>
      </c>
      <c r="H15" s="20">
        <v>21554</v>
      </c>
      <c r="I15" s="20">
        <v>3515</v>
      </c>
      <c r="J15" s="22" t="s">
        <v>5</v>
      </c>
    </row>
    <row r="16" spans="1:10" s="16" customFormat="1" ht="21.75" customHeight="1">
      <c r="A16" s="22" t="s">
        <v>6</v>
      </c>
      <c r="B16" s="20">
        <v>5408314</v>
      </c>
      <c r="C16" s="20">
        <v>5332840</v>
      </c>
      <c r="D16" s="20"/>
      <c r="E16" s="20">
        <f t="shared" si="0"/>
        <v>70789</v>
      </c>
      <c r="F16" s="20">
        <v>32745</v>
      </c>
      <c r="G16" s="20">
        <v>24616</v>
      </c>
      <c r="H16" s="20">
        <v>13428</v>
      </c>
      <c r="I16" s="20">
        <v>4686</v>
      </c>
      <c r="J16" s="22" t="s">
        <v>6</v>
      </c>
    </row>
    <row r="17" spans="1:10" s="16" customFormat="1" ht="21.75" customHeight="1">
      <c r="A17" s="22" t="s">
        <v>7</v>
      </c>
      <c r="B17" s="20">
        <v>5494653</v>
      </c>
      <c r="C17" s="20">
        <v>5426217</v>
      </c>
      <c r="D17" s="20"/>
      <c r="E17" s="20">
        <f t="shared" si="0"/>
        <v>63430</v>
      </c>
      <c r="F17" s="20">
        <v>35473</v>
      </c>
      <c r="G17" s="20">
        <v>20237</v>
      </c>
      <c r="H17" s="20">
        <v>7720</v>
      </c>
      <c r="I17" s="20">
        <v>5006</v>
      </c>
      <c r="J17" s="22" t="s">
        <v>7</v>
      </c>
    </row>
    <row r="18" spans="1:10" s="16" customFormat="1" ht="21.75" customHeight="1">
      <c r="A18" s="22" t="s">
        <v>8</v>
      </c>
      <c r="B18" s="20">
        <v>5328814</v>
      </c>
      <c r="C18" s="20">
        <v>5268558</v>
      </c>
      <c r="D18" s="20"/>
      <c r="E18" s="20">
        <f t="shared" si="0"/>
        <v>56867</v>
      </c>
      <c r="F18" s="20">
        <v>24314</v>
      </c>
      <c r="G18" s="20">
        <v>21691</v>
      </c>
      <c r="H18" s="20">
        <v>10862</v>
      </c>
      <c r="I18" s="20">
        <v>3389</v>
      </c>
      <c r="J18" s="22" t="s">
        <v>8</v>
      </c>
    </row>
    <row r="19" spans="1:10" s="16" customFormat="1" ht="21.75" customHeight="1">
      <c r="A19" s="22" t="s">
        <v>9</v>
      </c>
      <c r="B19" s="20">
        <v>4880437</v>
      </c>
      <c r="C19" s="20">
        <v>4824884</v>
      </c>
      <c r="D19" s="20"/>
      <c r="E19" s="20">
        <f t="shared" si="0"/>
        <v>53083</v>
      </c>
      <c r="F19" s="20">
        <v>24669</v>
      </c>
      <c r="G19" s="20">
        <v>17088</v>
      </c>
      <c r="H19" s="20">
        <v>11326</v>
      </c>
      <c r="I19" s="20">
        <v>2470</v>
      </c>
      <c r="J19" s="22" t="s">
        <v>9</v>
      </c>
    </row>
    <row r="20" spans="1:10" s="16" customFormat="1" ht="21.75" customHeight="1">
      <c r="A20" s="22" t="s">
        <v>10</v>
      </c>
      <c r="B20" s="20">
        <v>4042314</v>
      </c>
      <c r="C20" s="20">
        <v>3987829</v>
      </c>
      <c r="D20" s="20"/>
      <c r="E20" s="20">
        <f t="shared" si="0"/>
        <v>50475</v>
      </c>
      <c r="F20" s="20">
        <v>27437</v>
      </c>
      <c r="G20" s="20">
        <v>16469</v>
      </c>
      <c r="H20" s="20">
        <v>6569</v>
      </c>
      <c r="I20" s="20">
        <v>4011</v>
      </c>
      <c r="J20" s="22" t="s">
        <v>10</v>
      </c>
    </row>
    <row r="21" spans="1:10" s="16" customFormat="1" ht="21.75" customHeight="1">
      <c r="A21" s="22" t="s">
        <v>11</v>
      </c>
      <c r="B21" s="20">
        <v>3051454</v>
      </c>
      <c r="C21" s="20">
        <v>3016434</v>
      </c>
      <c r="D21" s="20"/>
      <c r="E21" s="20">
        <f t="shared" si="0"/>
        <v>30642</v>
      </c>
      <c r="F21" s="20">
        <v>14221</v>
      </c>
      <c r="G21" s="20">
        <v>11092</v>
      </c>
      <c r="H21" s="20">
        <v>5329</v>
      </c>
      <c r="I21" s="20">
        <v>4379</v>
      </c>
      <c r="J21" s="22" t="s">
        <v>11</v>
      </c>
    </row>
    <row r="22" spans="1:10" s="16" customFormat="1" ht="21.75" customHeight="1">
      <c r="A22" s="22" t="s">
        <v>12</v>
      </c>
      <c r="B22" s="20">
        <v>7091861</v>
      </c>
      <c r="C22" s="20">
        <v>7037418</v>
      </c>
      <c r="D22" s="20"/>
      <c r="E22" s="20">
        <f t="shared" si="0"/>
        <v>46787</v>
      </c>
      <c r="F22" s="20">
        <v>21212</v>
      </c>
      <c r="G22" s="20">
        <v>17887</v>
      </c>
      <c r="H22" s="20">
        <v>7688</v>
      </c>
      <c r="I22" s="20">
        <v>7657</v>
      </c>
      <c r="J22" s="22" t="s">
        <v>13</v>
      </c>
    </row>
    <row r="23" spans="1:10" s="16" customFormat="1" ht="21.75" customHeight="1">
      <c r="A23" s="22"/>
      <c r="B23" s="20"/>
      <c r="C23" s="20"/>
      <c r="D23" s="20"/>
      <c r="E23" s="20"/>
      <c r="F23" s="20"/>
      <c r="G23" s="20"/>
      <c r="H23" s="20"/>
      <c r="I23" s="20"/>
      <c r="J23" s="22"/>
    </row>
    <row r="24" spans="1:10" s="16" customFormat="1" ht="21.75" customHeight="1">
      <c r="A24" s="22"/>
      <c r="B24" s="20"/>
      <c r="C24" s="20"/>
      <c r="D24" s="20"/>
      <c r="E24" s="20"/>
      <c r="F24" s="20"/>
      <c r="G24" s="20"/>
      <c r="H24" s="20"/>
      <c r="I24" s="20"/>
      <c r="J24" s="22"/>
    </row>
    <row r="25" spans="1:10" s="16" customFormat="1" ht="21.75" customHeight="1">
      <c r="A25" s="22"/>
      <c r="B25" s="20"/>
      <c r="C25" s="20"/>
      <c r="D25" s="20"/>
      <c r="E25" s="20"/>
      <c r="F25" s="20"/>
      <c r="G25" s="20"/>
      <c r="H25" s="20"/>
      <c r="I25" s="20"/>
      <c r="J25" s="22"/>
    </row>
    <row r="26" spans="1:10" s="16" customFormat="1" ht="21.75" customHeight="1">
      <c r="A26" s="22"/>
      <c r="B26" s="20"/>
      <c r="C26" s="20"/>
      <c r="D26" s="20"/>
      <c r="E26" s="20"/>
      <c r="F26" s="20"/>
      <c r="G26" s="20"/>
      <c r="H26" s="20"/>
      <c r="I26" s="20"/>
      <c r="J26" s="22"/>
    </row>
    <row r="27" ht="21">
      <c r="A27" s="1" t="s">
        <v>49</v>
      </c>
    </row>
    <row r="28" ht="21">
      <c r="A28" s="1" t="s">
        <v>44</v>
      </c>
    </row>
    <row r="29" ht="21">
      <c r="A29" s="1" t="s">
        <v>50</v>
      </c>
    </row>
    <row r="30" ht="21">
      <c r="A30" s="1" t="s">
        <v>39</v>
      </c>
    </row>
    <row r="31" spans="1:10" ht="9" customHeight="1">
      <c r="A31" s="3"/>
      <c r="B31" s="3"/>
      <c r="I31" s="3"/>
      <c r="J31" s="3"/>
    </row>
    <row r="32" spans="1:10" s="16" customFormat="1" ht="18">
      <c r="A32" s="4"/>
      <c r="B32" s="5"/>
      <c r="C32" s="6" t="s">
        <v>32</v>
      </c>
      <c r="D32" s="6"/>
      <c r="E32" s="32" t="s">
        <v>40</v>
      </c>
      <c r="F32" s="32"/>
      <c r="G32" s="32"/>
      <c r="H32" s="32"/>
      <c r="I32" s="5"/>
      <c r="J32" s="4"/>
    </row>
    <row r="33" spans="1:10" s="16" customFormat="1" ht="18">
      <c r="A33" s="7" t="s">
        <v>27</v>
      </c>
      <c r="B33" s="5" t="s">
        <v>1</v>
      </c>
      <c r="C33" s="8" t="s">
        <v>31</v>
      </c>
      <c r="D33" s="8"/>
      <c r="E33" s="33" t="s">
        <v>38</v>
      </c>
      <c r="F33" s="33"/>
      <c r="G33" s="33"/>
      <c r="H33" s="33"/>
      <c r="I33" s="5" t="s">
        <v>24</v>
      </c>
      <c r="J33" s="10" t="s">
        <v>29</v>
      </c>
    </row>
    <row r="34" spans="1:10" s="16" customFormat="1" ht="18">
      <c r="A34" s="7" t="s">
        <v>28</v>
      </c>
      <c r="B34" s="5" t="s">
        <v>0</v>
      </c>
      <c r="C34" s="8" t="s">
        <v>42</v>
      </c>
      <c r="D34" s="8"/>
      <c r="E34" s="5" t="s">
        <v>1</v>
      </c>
      <c r="F34" s="8" t="s">
        <v>33</v>
      </c>
      <c r="G34" s="8" t="s">
        <v>34</v>
      </c>
      <c r="H34" s="8" t="s">
        <v>35</v>
      </c>
      <c r="I34" s="8" t="s">
        <v>23</v>
      </c>
      <c r="J34" s="11" t="s">
        <v>30</v>
      </c>
    </row>
    <row r="35" spans="1:10" s="16" customFormat="1" ht="18">
      <c r="A35" s="12"/>
      <c r="B35" s="13"/>
      <c r="C35" s="14" t="s">
        <v>41</v>
      </c>
      <c r="D35" s="15"/>
      <c r="E35" s="14" t="s">
        <v>0</v>
      </c>
      <c r="F35" s="14" t="s">
        <v>36</v>
      </c>
      <c r="G35" s="14" t="s">
        <v>37</v>
      </c>
      <c r="H35" s="14" t="s">
        <v>26</v>
      </c>
      <c r="I35" s="13"/>
      <c r="J35" s="9"/>
    </row>
    <row r="36" s="16" customFormat="1" ht="8.25" customHeight="1"/>
    <row r="37" spans="1:10" s="16" customFormat="1" ht="22.5" customHeight="1">
      <c r="A37" s="17" t="s">
        <v>14</v>
      </c>
      <c r="B37" s="18">
        <v>32302914</v>
      </c>
      <c r="C37" s="18">
        <v>31544448</v>
      </c>
      <c r="D37" s="18"/>
      <c r="E37" s="18">
        <f>SUM(F37:H37)</f>
        <v>475816</v>
      </c>
      <c r="F37" s="18">
        <v>267331</v>
      </c>
      <c r="G37" s="18">
        <v>137823</v>
      </c>
      <c r="H37" s="18">
        <v>70662</v>
      </c>
      <c r="I37" s="18">
        <v>282649</v>
      </c>
      <c r="J37" s="17" t="s">
        <v>15</v>
      </c>
    </row>
    <row r="38" spans="1:10" s="16" customFormat="1" ht="22.5" customHeight="1">
      <c r="A38" s="19" t="s">
        <v>25</v>
      </c>
      <c r="B38" s="20">
        <v>5406237</v>
      </c>
      <c r="C38" s="20">
        <v>5121654</v>
      </c>
      <c r="D38" s="20"/>
      <c r="E38" s="20">
        <f aca="true" t="shared" si="1" ref="E38:E49">SUM(F38:H38)</f>
        <v>19319</v>
      </c>
      <c r="F38" s="20">
        <v>14206</v>
      </c>
      <c r="G38" s="20">
        <v>4504</v>
      </c>
      <c r="H38" s="21">
        <v>609</v>
      </c>
      <c r="I38" s="20">
        <v>265265</v>
      </c>
      <c r="J38" s="19" t="s">
        <v>25</v>
      </c>
    </row>
    <row r="39" spans="1:10" s="16" customFormat="1" ht="22.5" customHeight="1">
      <c r="A39" s="19" t="s">
        <v>2</v>
      </c>
      <c r="B39" s="20">
        <v>2083938</v>
      </c>
      <c r="C39" s="20">
        <v>2072887</v>
      </c>
      <c r="D39" s="20"/>
      <c r="E39" s="20">
        <f t="shared" si="1"/>
        <v>9359</v>
      </c>
      <c r="F39" s="20">
        <v>4739</v>
      </c>
      <c r="G39" s="20">
        <v>3444</v>
      </c>
      <c r="H39" s="20">
        <v>1176</v>
      </c>
      <c r="I39" s="20">
        <v>1691</v>
      </c>
      <c r="J39" s="19" t="s">
        <v>2</v>
      </c>
    </row>
    <row r="40" spans="1:10" s="16" customFormat="1" ht="22.5" customHeight="1">
      <c r="A40" s="22" t="s">
        <v>3</v>
      </c>
      <c r="B40" s="20">
        <v>2684195</v>
      </c>
      <c r="C40" s="20">
        <v>2630674</v>
      </c>
      <c r="D40" s="20"/>
      <c r="E40" s="20">
        <f t="shared" si="1"/>
        <v>52840</v>
      </c>
      <c r="F40" s="20">
        <v>28531</v>
      </c>
      <c r="G40" s="20">
        <v>18753</v>
      </c>
      <c r="H40" s="20">
        <v>5556</v>
      </c>
      <c r="I40" s="21">
        <v>680</v>
      </c>
      <c r="J40" s="22" t="s">
        <v>3</v>
      </c>
    </row>
    <row r="41" spans="1:10" s="16" customFormat="1" ht="22.5" customHeight="1">
      <c r="A41" s="22" t="s">
        <v>4</v>
      </c>
      <c r="B41" s="20">
        <v>2683416</v>
      </c>
      <c r="C41" s="20">
        <v>2620834</v>
      </c>
      <c r="D41" s="20"/>
      <c r="E41" s="20">
        <f t="shared" si="1"/>
        <v>62045</v>
      </c>
      <c r="F41" s="20">
        <v>36058</v>
      </c>
      <c r="G41" s="20">
        <v>19012</v>
      </c>
      <c r="H41" s="20">
        <v>6975</v>
      </c>
      <c r="I41" s="21">
        <v>536</v>
      </c>
      <c r="J41" s="22" t="s">
        <v>4</v>
      </c>
    </row>
    <row r="42" spans="1:10" s="16" customFormat="1" ht="22.5" customHeight="1">
      <c r="A42" s="22" t="s">
        <v>5</v>
      </c>
      <c r="B42" s="20">
        <v>2693491</v>
      </c>
      <c r="C42" s="20">
        <v>2612955</v>
      </c>
      <c r="D42" s="20"/>
      <c r="E42" s="20">
        <f t="shared" si="1"/>
        <v>77524</v>
      </c>
      <c r="F42" s="20">
        <v>42063</v>
      </c>
      <c r="G42" s="20">
        <v>18597</v>
      </c>
      <c r="H42" s="20">
        <v>16864</v>
      </c>
      <c r="I42" s="20">
        <v>3012</v>
      </c>
      <c r="J42" s="22" t="s">
        <v>5</v>
      </c>
    </row>
    <row r="43" spans="1:10" s="16" customFormat="1" ht="22.5" customHeight="1">
      <c r="A43" s="22" t="s">
        <v>6</v>
      </c>
      <c r="B43" s="20">
        <v>2671356</v>
      </c>
      <c r="C43" s="20">
        <v>2621902</v>
      </c>
      <c r="D43" s="20"/>
      <c r="E43" s="20">
        <f t="shared" si="1"/>
        <v>48119</v>
      </c>
      <c r="F43" s="20">
        <v>25297</v>
      </c>
      <c r="G43" s="20">
        <v>14161</v>
      </c>
      <c r="H43" s="20">
        <v>8661</v>
      </c>
      <c r="I43" s="20">
        <v>1335</v>
      </c>
      <c r="J43" s="22" t="s">
        <v>6</v>
      </c>
    </row>
    <row r="44" spans="1:10" s="16" customFormat="1" ht="22.5" customHeight="1">
      <c r="A44" s="22" t="s">
        <v>7</v>
      </c>
      <c r="B44" s="20">
        <v>2644400</v>
      </c>
      <c r="C44" s="20">
        <v>2596357</v>
      </c>
      <c r="D44" s="20"/>
      <c r="E44" s="20">
        <f t="shared" si="1"/>
        <v>44648</v>
      </c>
      <c r="F44" s="20">
        <v>30750</v>
      </c>
      <c r="G44" s="20">
        <v>9285</v>
      </c>
      <c r="H44" s="20">
        <v>4613</v>
      </c>
      <c r="I44" s="20">
        <v>3395</v>
      </c>
      <c r="J44" s="22" t="s">
        <v>7</v>
      </c>
    </row>
    <row r="45" spans="1:10" s="16" customFormat="1" ht="22.5" customHeight="1">
      <c r="A45" s="22" t="s">
        <v>8</v>
      </c>
      <c r="B45" s="20">
        <v>2551147</v>
      </c>
      <c r="C45" s="20">
        <v>2507614</v>
      </c>
      <c r="D45" s="20"/>
      <c r="E45" s="20">
        <f t="shared" si="1"/>
        <v>42449</v>
      </c>
      <c r="F45" s="20">
        <v>21385</v>
      </c>
      <c r="G45" s="20">
        <v>14414</v>
      </c>
      <c r="H45" s="20">
        <v>6650</v>
      </c>
      <c r="I45" s="20">
        <v>1083</v>
      </c>
      <c r="J45" s="22" t="s">
        <v>8</v>
      </c>
    </row>
    <row r="46" spans="1:10" s="16" customFormat="1" ht="22.5" customHeight="1">
      <c r="A46" s="22" t="s">
        <v>9</v>
      </c>
      <c r="B46" s="20">
        <v>2340744</v>
      </c>
      <c r="C46" s="20">
        <v>2306562</v>
      </c>
      <c r="D46" s="20"/>
      <c r="E46" s="20">
        <f t="shared" si="1"/>
        <v>33267</v>
      </c>
      <c r="F46" s="20">
        <v>17793</v>
      </c>
      <c r="G46" s="20">
        <v>9562</v>
      </c>
      <c r="H46" s="20">
        <v>5912</v>
      </c>
      <c r="I46" s="21">
        <v>913</v>
      </c>
      <c r="J46" s="22" t="s">
        <v>9</v>
      </c>
    </row>
    <row r="47" spans="1:10" s="16" customFormat="1" ht="22.5" customHeight="1">
      <c r="A47" s="22" t="s">
        <v>10</v>
      </c>
      <c r="B47" s="20">
        <v>1932851</v>
      </c>
      <c r="C47" s="20">
        <v>1894997</v>
      </c>
      <c r="D47" s="20"/>
      <c r="E47" s="20">
        <f t="shared" si="1"/>
        <v>36802</v>
      </c>
      <c r="F47" s="20">
        <v>23354</v>
      </c>
      <c r="G47" s="20">
        <v>8372</v>
      </c>
      <c r="H47" s="20">
        <v>5076</v>
      </c>
      <c r="I47" s="20">
        <v>1052</v>
      </c>
      <c r="J47" s="22" t="s">
        <v>10</v>
      </c>
    </row>
    <row r="48" spans="1:10" s="16" customFormat="1" ht="22.5" customHeight="1">
      <c r="A48" s="22" t="s">
        <v>11</v>
      </c>
      <c r="B48" s="20">
        <v>1451132</v>
      </c>
      <c r="C48" s="20">
        <v>1429573</v>
      </c>
      <c r="D48" s="20"/>
      <c r="E48" s="20">
        <f t="shared" si="1"/>
        <v>20879</v>
      </c>
      <c r="F48" s="20">
        <v>10518</v>
      </c>
      <c r="G48" s="20">
        <v>7265</v>
      </c>
      <c r="H48" s="20">
        <v>3096</v>
      </c>
      <c r="I48" s="21">
        <v>680</v>
      </c>
      <c r="J48" s="22" t="s">
        <v>11</v>
      </c>
    </row>
    <row r="49" spans="1:10" s="16" customFormat="1" ht="22.5" customHeight="1">
      <c r="A49" s="22" t="s">
        <v>12</v>
      </c>
      <c r="B49" s="20">
        <v>3160010</v>
      </c>
      <c r="C49" s="20">
        <v>3128439</v>
      </c>
      <c r="D49" s="20"/>
      <c r="E49" s="20">
        <f t="shared" si="1"/>
        <v>28565</v>
      </c>
      <c r="F49" s="20">
        <v>12636</v>
      </c>
      <c r="G49" s="20">
        <v>10454</v>
      </c>
      <c r="H49" s="20">
        <v>5475</v>
      </c>
      <c r="I49" s="20">
        <v>3007</v>
      </c>
      <c r="J49" s="22" t="s">
        <v>13</v>
      </c>
    </row>
    <row r="50" spans="1:10" s="16" customFormat="1" ht="22.5" customHeight="1">
      <c r="A50" s="22"/>
      <c r="B50" s="20"/>
      <c r="C50" s="20"/>
      <c r="D50" s="20"/>
      <c r="E50" s="20"/>
      <c r="F50" s="20"/>
      <c r="G50" s="20"/>
      <c r="H50" s="20"/>
      <c r="I50" s="20"/>
      <c r="J50" s="22"/>
    </row>
    <row r="51" spans="1:10" s="16" customFormat="1" ht="22.5" customHeight="1">
      <c r="A51" s="22"/>
      <c r="B51" s="20"/>
      <c r="C51" s="20"/>
      <c r="D51" s="20"/>
      <c r="E51" s="20"/>
      <c r="F51" s="20"/>
      <c r="G51" s="20"/>
      <c r="H51" s="20"/>
      <c r="I51" s="20"/>
      <c r="J51" s="22"/>
    </row>
    <row r="52" spans="1:10" s="16" customFormat="1" ht="22.5" customHeight="1">
      <c r="A52" s="22"/>
      <c r="B52" s="20"/>
      <c r="C52" s="20"/>
      <c r="D52" s="20"/>
      <c r="E52" s="20"/>
      <c r="F52" s="20"/>
      <c r="G52" s="20"/>
      <c r="H52" s="20"/>
      <c r="I52" s="20"/>
      <c r="J52" s="22"/>
    </row>
    <row r="53" ht="21">
      <c r="A53" s="1" t="s">
        <v>49</v>
      </c>
    </row>
    <row r="54" ht="21">
      <c r="A54" s="1" t="s">
        <v>44</v>
      </c>
    </row>
    <row r="55" ht="21">
      <c r="A55" s="1" t="s">
        <v>51</v>
      </c>
    </row>
    <row r="56" ht="21">
      <c r="A56" s="1" t="s">
        <v>39</v>
      </c>
    </row>
    <row r="57" spans="1:10" ht="9" customHeight="1">
      <c r="A57" s="3"/>
      <c r="B57" s="3"/>
      <c r="I57" s="3"/>
      <c r="J57" s="3"/>
    </row>
    <row r="58" spans="1:10" s="16" customFormat="1" ht="18">
      <c r="A58" s="4"/>
      <c r="B58" s="5"/>
      <c r="C58" s="6" t="s">
        <v>32</v>
      </c>
      <c r="D58" s="6"/>
      <c r="E58" s="32" t="s">
        <v>40</v>
      </c>
      <c r="F58" s="32"/>
      <c r="G58" s="32"/>
      <c r="H58" s="32"/>
      <c r="I58" s="5"/>
      <c r="J58" s="4"/>
    </row>
    <row r="59" spans="1:10" s="16" customFormat="1" ht="18">
      <c r="A59" s="7" t="s">
        <v>27</v>
      </c>
      <c r="B59" s="5" t="s">
        <v>1</v>
      </c>
      <c r="C59" s="8" t="s">
        <v>31</v>
      </c>
      <c r="D59" s="8"/>
      <c r="E59" s="33" t="s">
        <v>38</v>
      </c>
      <c r="F59" s="33"/>
      <c r="G59" s="33"/>
      <c r="H59" s="33"/>
      <c r="I59" s="5" t="s">
        <v>24</v>
      </c>
      <c r="J59" s="10" t="s">
        <v>29</v>
      </c>
    </row>
    <row r="60" spans="1:10" s="16" customFormat="1" ht="18">
      <c r="A60" s="7" t="s">
        <v>28</v>
      </c>
      <c r="B60" s="5" t="s">
        <v>0</v>
      </c>
      <c r="C60" s="8" t="s">
        <v>42</v>
      </c>
      <c r="D60" s="8"/>
      <c r="E60" s="5" t="s">
        <v>1</v>
      </c>
      <c r="F60" s="8" t="s">
        <v>33</v>
      </c>
      <c r="G60" s="8" t="s">
        <v>34</v>
      </c>
      <c r="H60" s="8" t="s">
        <v>35</v>
      </c>
      <c r="I60" s="8" t="s">
        <v>23</v>
      </c>
      <c r="J60" s="11" t="s">
        <v>30</v>
      </c>
    </row>
    <row r="61" spans="1:10" s="16" customFormat="1" ht="18">
      <c r="A61" s="12"/>
      <c r="B61" s="13"/>
      <c r="C61" s="14" t="s">
        <v>41</v>
      </c>
      <c r="D61" s="15"/>
      <c r="E61" s="14" t="s">
        <v>0</v>
      </c>
      <c r="F61" s="14" t="s">
        <v>36</v>
      </c>
      <c r="G61" s="14" t="s">
        <v>37</v>
      </c>
      <c r="H61" s="14" t="s">
        <v>26</v>
      </c>
      <c r="I61" s="13"/>
      <c r="J61" s="9"/>
    </row>
    <row r="62" s="16" customFormat="1" ht="8.25" customHeight="1"/>
    <row r="63" spans="1:10" s="16" customFormat="1" ht="22.5" customHeight="1">
      <c r="A63" s="17" t="s">
        <v>16</v>
      </c>
      <c r="B63" s="18">
        <v>33533277</v>
      </c>
      <c r="C63" s="18">
        <v>33051592</v>
      </c>
      <c r="D63" s="18"/>
      <c r="E63" s="18">
        <f>SUM(F63:H63)</f>
        <v>195136</v>
      </c>
      <c r="F63" s="18">
        <v>66478</v>
      </c>
      <c r="G63" s="18">
        <v>89843</v>
      </c>
      <c r="H63" s="18">
        <v>38815</v>
      </c>
      <c r="I63" s="18">
        <v>286550</v>
      </c>
      <c r="J63" s="17" t="s">
        <v>17</v>
      </c>
    </row>
    <row r="64" spans="1:10" s="16" customFormat="1" ht="22.5" customHeight="1">
      <c r="A64" s="19" t="s">
        <v>25</v>
      </c>
      <c r="B64" s="20">
        <v>5190095</v>
      </c>
      <c r="C64" s="20">
        <v>4910874</v>
      </c>
      <c r="D64" s="20"/>
      <c r="E64" s="20">
        <f aca="true" t="shared" si="2" ref="E64:E75">SUM(F64:H64)</f>
        <v>15250</v>
      </c>
      <c r="F64" s="20">
        <v>11839</v>
      </c>
      <c r="G64" s="20">
        <v>3059</v>
      </c>
      <c r="H64" s="21">
        <v>352</v>
      </c>
      <c r="I64" s="20">
        <v>263973</v>
      </c>
      <c r="J64" s="19" t="s">
        <v>25</v>
      </c>
    </row>
    <row r="65" spans="1:10" s="16" customFormat="1" ht="22.5" customHeight="1">
      <c r="A65" s="19" t="s">
        <v>2</v>
      </c>
      <c r="B65" s="20">
        <v>1989071</v>
      </c>
      <c r="C65" s="20">
        <v>1981141</v>
      </c>
      <c r="D65" s="20"/>
      <c r="E65" s="20">
        <f t="shared" si="2"/>
        <v>6427</v>
      </c>
      <c r="F65" s="20">
        <v>1825</v>
      </c>
      <c r="G65" s="20">
        <v>4352</v>
      </c>
      <c r="H65" s="21">
        <v>250</v>
      </c>
      <c r="I65" s="20">
        <v>1503</v>
      </c>
      <c r="J65" s="19" t="s">
        <v>2</v>
      </c>
    </row>
    <row r="66" spans="1:10" s="16" customFormat="1" ht="22.5" customHeight="1">
      <c r="A66" s="22" t="s">
        <v>3</v>
      </c>
      <c r="B66" s="20">
        <v>2573097</v>
      </c>
      <c r="C66" s="20">
        <v>2546478</v>
      </c>
      <c r="D66" s="20"/>
      <c r="E66" s="20">
        <f t="shared" si="2"/>
        <v>26235</v>
      </c>
      <c r="F66" s="20">
        <v>4194</v>
      </c>
      <c r="G66" s="20">
        <v>17458</v>
      </c>
      <c r="H66" s="20">
        <v>4583</v>
      </c>
      <c r="I66" s="21">
        <v>384</v>
      </c>
      <c r="J66" s="22" t="s">
        <v>3</v>
      </c>
    </row>
    <row r="67" spans="1:10" s="16" customFormat="1" ht="22.5" customHeight="1">
      <c r="A67" s="22" t="s">
        <v>4</v>
      </c>
      <c r="B67" s="20">
        <v>2597491</v>
      </c>
      <c r="C67" s="20">
        <v>2582694</v>
      </c>
      <c r="D67" s="20"/>
      <c r="E67" s="20">
        <f t="shared" si="2"/>
        <v>14744</v>
      </c>
      <c r="F67" s="20">
        <v>4370</v>
      </c>
      <c r="G67" s="20">
        <v>4871</v>
      </c>
      <c r="H67" s="20">
        <v>5503</v>
      </c>
      <c r="I67" s="21">
        <v>54</v>
      </c>
      <c r="J67" s="22" t="s">
        <v>4</v>
      </c>
    </row>
    <row r="68" spans="1:10" s="16" customFormat="1" ht="22.5" customHeight="1">
      <c r="A68" s="22" t="s">
        <v>5</v>
      </c>
      <c r="B68" s="20">
        <v>2637314</v>
      </c>
      <c r="C68" s="20">
        <v>2621668</v>
      </c>
      <c r="D68" s="20"/>
      <c r="E68" s="20">
        <f t="shared" si="2"/>
        <v>15144</v>
      </c>
      <c r="F68" s="20">
        <v>5915</v>
      </c>
      <c r="G68" s="20">
        <v>4539</v>
      </c>
      <c r="H68" s="20">
        <v>4690</v>
      </c>
      <c r="I68" s="21">
        <v>503</v>
      </c>
      <c r="J68" s="22" t="s">
        <v>5</v>
      </c>
    </row>
    <row r="69" spans="1:10" s="16" customFormat="1" ht="22.5" customHeight="1">
      <c r="A69" s="22" t="s">
        <v>6</v>
      </c>
      <c r="B69" s="20">
        <v>2736959</v>
      </c>
      <c r="C69" s="20">
        <v>2710938</v>
      </c>
      <c r="D69" s="20"/>
      <c r="E69" s="20">
        <f t="shared" si="2"/>
        <v>22669</v>
      </c>
      <c r="F69" s="20">
        <v>7447</v>
      </c>
      <c r="G69" s="20">
        <v>10455</v>
      </c>
      <c r="H69" s="20">
        <v>4767</v>
      </c>
      <c r="I69" s="20">
        <v>3351</v>
      </c>
      <c r="J69" s="22" t="s">
        <v>6</v>
      </c>
    </row>
    <row r="70" spans="1:10" s="16" customFormat="1" ht="22.5" customHeight="1">
      <c r="A70" s="22" t="s">
        <v>7</v>
      </c>
      <c r="B70" s="20">
        <v>2850254</v>
      </c>
      <c r="C70" s="20">
        <v>2829860</v>
      </c>
      <c r="D70" s="20"/>
      <c r="E70" s="20">
        <f t="shared" si="2"/>
        <v>18782</v>
      </c>
      <c r="F70" s="20">
        <v>4723</v>
      </c>
      <c r="G70" s="20">
        <v>10952</v>
      </c>
      <c r="H70" s="20">
        <v>3107</v>
      </c>
      <c r="I70" s="20">
        <v>1611</v>
      </c>
      <c r="J70" s="22" t="s">
        <v>7</v>
      </c>
    </row>
    <row r="71" spans="1:10" s="16" customFormat="1" ht="22.5" customHeight="1">
      <c r="A71" s="22" t="s">
        <v>8</v>
      </c>
      <c r="B71" s="20">
        <v>2777667</v>
      </c>
      <c r="C71" s="20">
        <v>2760944</v>
      </c>
      <c r="D71" s="20"/>
      <c r="E71" s="20">
        <f t="shared" si="2"/>
        <v>14417</v>
      </c>
      <c r="F71" s="20">
        <v>2928</v>
      </c>
      <c r="G71" s="20">
        <v>7277</v>
      </c>
      <c r="H71" s="20">
        <v>4212</v>
      </c>
      <c r="I71" s="20">
        <v>2306</v>
      </c>
      <c r="J71" s="22" t="s">
        <v>8</v>
      </c>
    </row>
    <row r="72" spans="1:10" s="16" customFormat="1" ht="22.5" customHeight="1">
      <c r="A72" s="22" t="s">
        <v>9</v>
      </c>
      <c r="B72" s="20">
        <v>2539694</v>
      </c>
      <c r="C72" s="20">
        <v>2518322</v>
      </c>
      <c r="D72" s="20"/>
      <c r="E72" s="20">
        <f t="shared" si="2"/>
        <v>19815</v>
      </c>
      <c r="F72" s="20">
        <v>6876</v>
      </c>
      <c r="G72" s="20">
        <v>7526</v>
      </c>
      <c r="H72" s="20">
        <v>5413</v>
      </c>
      <c r="I72" s="20">
        <v>1557</v>
      </c>
      <c r="J72" s="22" t="s">
        <v>9</v>
      </c>
    </row>
    <row r="73" spans="1:10" s="16" customFormat="1" ht="22.5" customHeight="1">
      <c r="A73" s="22" t="s">
        <v>10</v>
      </c>
      <c r="B73" s="20">
        <v>2109464</v>
      </c>
      <c r="C73" s="20">
        <v>2092833</v>
      </c>
      <c r="D73" s="20"/>
      <c r="E73" s="20">
        <f t="shared" si="2"/>
        <v>13671</v>
      </c>
      <c r="F73" s="20">
        <v>4082</v>
      </c>
      <c r="G73" s="20">
        <v>8096</v>
      </c>
      <c r="H73" s="20">
        <v>1493</v>
      </c>
      <c r="I73" s="20">
        <v>2959</v>
      </c>
      <c r="J73" s="22" t="s">
        <v>10</v>
      </c>
    </row>
    <row r="74" spans="1:10" s="16" customFormat="1" ht="22.5" customHeight="1">
      <c r="A74" s="22" t="s">
        <v>11</v>
      </c>
      <c r="B74" s="20">
        <v>1600323</v>
      </c>
      <c r="C74" s="20">
        <v>1586861</v>
      </c>
      <c r="D74" s="20"/>
      <c r="E74" s="20">
        <f t="shared" si="2"/>
        <v>9762</v>
      </c>
      <c r="F74" s="20">
        <v>3702</v>
      </c>
      <c r="G74" s="20">
        <v>3827</v>
      </c>
      <c r="H74" s="20">
        <v>2233</v>
      </c>
      <c r="I74" s="20">
        <v>3699</v>
      </c>
      <c r="J74" s="22" t="s">
        <v>11</v>
      </c>
    </row>
    <row r="75" spans="1:10" s="16" customFormat="1" ht="22.5" customHeight="1">
      <c r="A75" s="22" t="s">
        <v>12</v>
      </c>
      <c r="B75" s="20">
        <v>3931851</v>
      </c>
      <c r="C75" s="20">
        <v>3908979</v>
      </c>
      <c r="D75" s="20"/>
      <c r="E75" s="20">
        <f t="shared" si="2"/>
        <v>18222</v>
      </c>
      <c r="F75" s="20">
        <v>8576</v>
      </c>
      <c r="G75" s="20">
        <v>7433</v>
      </c>
      <c r="H75" s="20">
        <v>2213</v>
      </c>
      <c r="I75" s="20">
        <v>4650</v>
      </c>
      <c r="J75" s="22" t="s">
        <v>13</v>
      </c>
    </row>
    <row r="76" spans="1:10" s="16" customFormat="1" ht="22.5" customHeight="1">
      <c r="A76" s="22"/>
      <c r="B76" s="20"/>
      <c r="C76" s="20"/>
      <c r="D76" s="20"/>
      <c r="E76" s="20"/>
      <c r="F76" s="20"/>
      <c r="G76" s="20"/>
      <c r="H76" s="20"/>
      <c r="I76" s="20"/>
      <c r="J76" s="22"/>
    </row>
    <row r="77" spans="1:10" s="16" customFormat="1" ht="22.5" customHeight="1">
      <c r="A77" s="22"/>
      <c r="B77" s="20"/>
      <c r="C77" s="20"/>
      <c r="D77" s="20"/>
      <c r="E77" s="20"/>
      <c r="F77" s="20"/>
      <c r="G77" s="20"/>
      <c r="H77" s="20"/>
      <c r="I77" s="20"/>
      <c r="J77" s="22"/>
    </row>
    <row r="78" spans="1:10" s="16" customFormat="1" ht="22.5" customHeight="1">
      <c r="A78" s="22"/>
      <c r="B78" s="20"/>
      <c r="C78" s="20"/>
      <c r="D78" s="20"/>
      <c r="E78" s="20"/>
      <c r="F78" s="20"/>
      <c r="G78" s="20"/>
      <c r="H78" s="20"/>
      <c r="I78" s="20"/>
      <c r="J78" s="22"/>
    </row>
    <row r="79" ht="21">
      <c r="A79" s="1" t="s">
        <v>49</v>
      </c>
    </row>
    <row r="80" ht="21">
      <c r="A80" s="1" t="s">
        <v>44</v>
      </c>
    </row>
    <row r="81" ht="21">
      <c r="A81" s="1" t="s">
        <v>50</v>
      </c>
    </row>
    <row r="82" ht="21">
      <c r="A82" s="1" t="s">
        <v>39</v>
      </c>
    </row>
    <row r="83" spans="1:10" ht="9" customHeight="1">
      <c r="A83" s="3"/>
      <c r="B83" s="3"/>
      <c r="I83" s="3"/>
      <c r="J83" s="3"/>
    </row>
    <row r="84" spans="1:10" s="16" customFormat="1" ht="18">
      <c r="A84" s="4"/>
      <c r="B84" s="5"/>
      <c r="C84" s="6" t="s">
        <v>32</v>
      </c>
      <c r="D84" s="6"/>
      <c r="E84" s="32" t="s">
        <v>40</v>
      </c>
      <c r="F84" s="32"/>
      <c r="G84" s="32"/>
      <c r="H84" s="32"/>
      <c r="I84" s="5"/>
      <c r="J84" s="4"/>
    </row>
    <row r="85" spans="1:10" s="16" customFormat="1" ht="18">
      <c r="A85" s="7" t="s">
        <v>27</v>
      </c>
      <c r="B85" s="5" t="s">
        <v>1</v>
      </c>
      <c r="C85" s="8" t="s">
        <v>31</v>
      </c>
      <c r="D85" s="8"/>
      <c r="E85" s="33" t="s">
        <v>38</v>
      </c>
      <c r="F85" s="33"/>
      <c r="G85" s="33"/>
      <c r="H85" s="33"/>
      <c r="I85" s="5" t="s">
        <v>24</v>
      </c>
      <c r="J85" s="10" t="s">
        <v>29</v>
      </c>
    </row>
    <row r="86" spans="1:10" s="16" customFormat="1" ht="18">
      <c r="A86" s="7" t="s">
        <v>28</v>
      </c>
      <c r="B86" s="5" t="s">
        <v>0</v>
      </c>
      <c r="C86" s="8" t="s">
        <v>42</v>
      </c>
      <c r="D86" s="8"/>
      <c r="E86" s="5" t="s">
        <v>1</v>
      </c>
      <c r="F86" s="8" t="s">
        <v>33</v>
      </c>
      <c r="G86" s="8" t="s">
        <v>34</v>
      </c>
      <c r="H86" s="8" t="s">
        <v>35</v>
      </c>
      <c r="I86" s="8" t="s">
        <v>23</v>
      </c>
      <c r="J86" s="11" t="s">
        <v>30</v>
      </c>
    </row>
    <row r="87" spans="1:10" s="16" customFormat="1" ht="18">
      <c r="A87" s="12"/>
      <c r="B87" s="13"/>
      <c r="C87" s="14" t="s">
        <v>41</v>
      </c>
      <c r="D87" s="15"/>
      <c r="E87" s="14" t="s">
        <v>0</v>
      </c>
      <c r="F87" s="14" t="s">
        <v>36</v>
      </c>
      <c r="G87" s="14" t="s">
        <v>37</v>
      </c>
      <c r="H87" s="14" t="s">
        <v>26</v>
      </c>
      <c r="I87" s="13"/>
      <c r="J87" s="9"/>
    </row>
    <row r="88" s="16" customFormat="1" ht="8.25" customHeight="1"/>
    <row r="89" spans="1:10" s="16" customFormat="1" ht="22.5" customHeight="1">
      <c r="A89" s="17" t="s">
        <v>19</v>
      </c>
      <c r="B89" s="18">
        <v>20066604</v>
      </c>
      <c r="C89" s="18">
        <v>19770090</v>
      </c>
      <c r="D89" s="18"/>
      <c r="E89" s="18">
        <f>SUM(F89:H89)</f>
        <v>174638</v>
      </c>
      <c r="F89" s="18">
        <v>71328</v>
      </c>
      <c r="G89" s="18">
        <v>71233</v>
      </c>
      <c r="H89" s="18">
        <v>32077</v>
      </c>
      <c r="I89" s="18">
        <v>121876</v>
      </c>
      <c r="J89" s="23" t="s">
        <v>20</v>
      </c>
    </row>
    <row r="90" spans="1:10" s="16" customFormat="1" ht="22.5" customHeight="1">
      <c r="A90" s="19" t="s">
        <v>25</v>
      </c>
      <c r="B90" s="20">
        <v>2955135</v>
      </c>
      <c r="C90" s="20">
        <v>2836555</v>
      </c>
      <c r="D90" s="20"/>
      <c r="E90" s="20">
        <f aca="true" t="shared" si="3" ref="E90:E101">SUM(F90:H90)</f>
        <v>7750</v>
      </c>
      <c r="F90" s="20">
        <v>5540</v>
      </c>
      <c r="G90" s="20">
        <v>1825</v>
      </c>
      <c r="H90" s="21">
        <v>385</v>
      </c>
      <c r="I90" s="20">
        <v>110831</v>
      </c>
      <c r="J90" s="19" t="s">
        <v>25</v>
      </c>
    </row>
    <row r="91" spans="1:10" s="16" customFormat="1" ht="22.5" customHeight="1">
      <c r="A91" s="19" t="s">
        <v>2</v>
      </c>
      <c r="B91" s="20">
        <v>1093206</v>
      </c>
      <c r="C91" s="20">
        <v>1088656</v>
      </c>
      <c r="D91" s="20"/>
      <c r="E91" s="20">
        <f t="shared" si="3"/>
        <v>3873</v>
      </c>
      <c r="F91" s="20">
        <v>1039</v>
      </c>
      <c r="G91" s="20">
        <v>2472</v>
      </c>
      <c r="H91" s="21">
        <v>362</v>
      </c>
      <c r="I91" s="21">
        <v>678</v>
      </c>
      <c r="J91" s="19" t="s">
        <v>2</v>
      </c>
    </row>
    <row r="92" spans="1:10" s="16" customFormat="1" ht="22.5" customHeight="1">
      <c r="A92" s="22" t="s">
        <v>3</v>
      </c>
      <c r="B92" s="20">
        <v>1464554</v>
      </c>
      <c r="C92" s="20">
        <v>1448763</v>
      </c>
      <c r="D92" s="20"/>
      <c r="E92" s="20">
        <f t="shared" si="3"/>
        <v>15241</v>
      </c>
      <c r="F92" s="20">
        <v>6387</v>
      </c>
      <c r="G92" s="20">
        <v>6727</v>
      </c>
      <c r="H92" s="20">
        <v>2127</v>
      </c>
      <c r="I92" s="21">
        <v>550</v>
      </c>
      <c r="J92" s="22" t="s">
        <v>3</v>
      </c>
    </row>
    <row r="93" spans="1:10" s="16" customFormat="1" ht="22.5" customHeight="1">
      <c r="A93" s="22" t="s">
        <v>4</v>
      </c>
      <c r="B93" s="20">
        <v>1620563</v>
      </c>
      <c r="C93" s="20">
        <v>1600614</v>
      </c>
      <c r="D93" s="20"/>
      <c r="E93" s="20">
        <f t="shared" si="3"/>
        <v>19359</v>
      </c>
      <c r="F93" s="20">
        <v>8674</v>
      </c>
      <c r="G93" s="20">
        <v>7796</v>
      </c>
      <c r="H93" s="20">
        <v>2889</v>
      </c>
      <c r="I93" s="21">
        <v>590</v>
      </c>
      <c r="J93" s="22" t="s">
        <v>4</v>
      </c>
    </row>
    <row r="94" spans="1:10" s="16" customFormat="1" ht="22.5" customHeight="1">
      <c r="A94" s="22" t="s">
        <v>5</v>
      </c>
      <c r="B94" s="20">
        <v>1837963</v>
      </c>
      <c r="C94" s="20">
        <v>1816382</v>
      </c>
      <c r="D94" s="20"/>
      <c r="E94" s="20">
        <f t="shared" si="3"/>
        <v>20979</v>
      </c>
      <c r="F94" s="20">
        <v>10371</v>
      </c>
      <c r="G94" s="20">
        <v>6016</v>
      </c>
      <c r="H94" s="20">
        <v>4592</v>
      </c>
      <c r="I94" s="21">
        <v>602</v>
      </c>
      <c r="J94" s="22" t="s">
        <v>5</v>
      </c>
    </row>
    <row r="95" spans="1:10" s="16" customFormat="1" ht="22.5" customHeight="1">
      <c r="A95" s="22" t="s">
        <v>6</v>
      </c>
      <c r="B95" s="20">
        <v>1907646</v>
      </c>
      <c r="C95" s="20">
        <v>1885025</v>
      </c>
      <c r="D95" s="20"/>
      <c r="E95" s="20">
        <f t="shared" si="3"/>
        <v>22328</v>
      </c>
      <c r="F95" s="20">
        <v>7824</v>
      </c>
      <c r="G95" s="20">
        <v>9868</v>
      </c>
      <c r="H95" s="20">
        <v>4636</v>
      </c>
      <c r="I95" s="21">
        <v>293</v>
      </c>
      <c r="J95" s="22" t="s">
        <v>6</v>
      </c>
    </row>
    <row r="96" spans="1:10" s="16" customFormat="1" ht="22.5" customHeight="1">
      <c r="A96" s="22" t="s">
        <v>7</v>
      </c>
      <c r="B96" s="20">
        <v>1819847</v>
      </c>
      <c r="C96" s="20">
        <v>1800546</v>
      </c>
      <c r="D96" s="20"/>
      <c r="E96" s="20">
        <f t="shared" si="3"/>
        <v>16786</v>
      </c>
      <c r="F96" s="20">
        <v>5879</v>
      </c>
      <c r="G96" s="20">
        <v>7902</v>
      </c>
      <c r="H96" s="20">
        <v>3005</v>
      </c>
      <c r="I96" s="20">
        <v>2515</v>
      </c>
      <c r="J96" s="22" t="s">
        <v>7</v>
      </c>
    </row>
    <row r="97" spans="1:10" s="16" customFormat="1" ht="22.5" customHeight="1">
      <c r="A97" s="22" t="s">
        <v>8</v>
      </c>
      <c r="B97" s="20">
        <v>1680983</v>
      </c>
      <c r="C97" s="20">
        <v>1665389</v>
      </c>
      <c r="D97" s="20"/>
      <c r="E97" s="20">
        <f t="shared" si="3"/>
        <v>14235</v>
      </c>
      <c r="F97" s="20">
        <v>4863</v>
      </c>
      <c r="G97" s="20">
        <v>5953</v>
      </c>
      <c r="H97" s="20">
        <v>3419</v>
      </c>
      <c r="I97" s="20">
        <v>1359</v>
      </c>
      <c r="J97" s="22" t="s">
        <v>8</v>
      </c>
    </row>
    <row r="98" spans="1:10" s="16" customFormat="1" ht="22.5" customHeight="1">
      <c r="A98" s="22" t="s">
        <v>9</v>
      </c>
      <c r="B98" s="20">
        <v>1507143</v>
      </c>
      <c r="C98" s="20">
        <v>1484568</v>
      </c>
      <c r="D98" s="20"/>
      <c r="E98" s="20">
        <f t="shared" si="3"/>
        <v>20602</v>
      </c>
      <c r="F98" s="20">
        <v>8650</v>
      </c>
      <c r="G98" s="20">
        <v>8316</v>
      </c>
      <c r="H98" s="20">
        <v>3636</v>
      </c>
      <c r="I98" s="20">
        <v>1973</v>
      </c>
      <c r="J98" s="22" t="s">
        <v>9</v>
      </c>
    </row>
    <row r="99" spans="1:10" s="16" customFormat="1" ht="22.5" customHeight="1">
      <c r="A99" s="22" t="s">
        <v>10</v>
      </c>
      <c r="B99" s="20">
        <v>1232214</v>
      </c>
      <c r="C99" s="20">
        <v>1219960</v>
      </c>
      <c r="D99" s="20"/>
      <c r="E99" s="20">
        <f t="shared" si="3"/>
        <v>12118</v>
      </c>
      <c r="F99" s="20">
        <v>5430</v>
      </c>
      <c r="G99" s="20">
        <v>4423</v>
      </c>
      <c r="H99" s="20">
        <v>2265</v>
      </c>
      <c r="I99" s="21">
        <v>136</v>
      </c>
      <c r="J99" s="22" t="s">
        <v>10</v>
      </c>
    </row>
    <row r="100" spans="1:10" s="16" customFormat="1" ht="22.5" customHeight="1">
      <c r="A100" s="22" t="s">
        <v>11</v>
      </c>
      <c r="B100" s="20">
        <v>911507</v>
      </c>
      <c r="C100" s="20">
        <v>901249</v>
      </c>
      <c r="D100" s="20"/>
      <c r="E100" s="20">
        <f t="shared" si="3"/>
        <v>9256</v>
      </c>
      <c r="F100" s="20">
        <v>2690</v>
      </c>
      <c r="G100" s="20">
        <v>4173</v>
      </c>
      <c r="H100" s="20">
        <v>2393</v>
      </c>
      <c r="I100" s="20">
        <v>1001</v>
      </c>
      <c r="J100" s="22" t="s">
        <v>11</v>
      </c>
    </row>
    <row r="101" spans="1:10" s="16" customFormat="1" ht="22.5" customHeight="1">
      <c r="A101" s="22" t="s">
        <v>12</v>
      </c>
      <c r="B101" s="20">
        <v>2035844</v>
      </c>
      <c r="C101" s="20">
        <v>2022384</v>
      </c>
      <c r="D101" s="20"/>
      <c r="E101" s="20">
        <f t="shared" si="3"/>
        <v>12112</v>
      </c>
      <c r="F101" s="20">
        <v>3981</v>
      </c>
      <c r="G101" s="20">
        <v>5762</v>
      </c>
      <c r="H101" s="20">
        <v>2369</v>
      </c>
      <c r="I101" s="20">
        <v>1348</v>
      </c>
      <c r="J101" s="22" t="s">
        <v>13</v>
      </c>
    </row>
    <row r="102" spans="1:10" s="16" customFormat="1" ht="22.5" customHeight="1">
      <c r="A102" s="22"/>
      <c r="B102" s="20"/>
      <c r="C102" s="20"/>
      <c r="D102" s="20"/>
      <c r="E102" s="20"/>
      <c r="F102" s="20"/>
      <c r="G102" s="20"/>
      <c r="H102" s="20"/>
      <c r="I102" s="20"/>
      <c r="J102" s="22"/>
    </row>
    <row r="103" spans="1:10" s="16" customFormat="1" ht="22.5" customHeight="1">
      <c r="A103" s="22"/>
      <c r="B103" s="20"/>
      <c r="C103" s="20"/>
      <c r="D103" s="20"/>
      <c r="E103" s="20"/>
      <c r="F103" s="20"/>
      <c r="G103" s="20"/>
      <c r="H103" s="20"/>
      <c r="I103" s="20"/>
      <c r="J103" s="22"/>
    </row>
    <row r="104" spans="1:10" s="16" customFormat="1" ht="22.5" customHeight="1">
      <c r="A104" s="22"/>
      <c r="B104" s="20"/>
      <c r="C104" s="20"/>
      <c r="D104" s="20"/>
      <c r="E104" s="20"/>
      <c r="F104" s="20"/>
      <c r="G104" s="20"/>
      <c r="H104" s="20"/>
      <c r="I104" s="20"/>
      <c r="J104" s="22"/>
    </row>
    <row r="105" ht="21">
      <c r="A105" s="1" t="s">
        <v>49</v>
      </c>
    </row>
    <row r="106" ht="21">
      <c r="A106" s="1" t="s">
        <v>44</v>
      </c>
    </row>
    <row r="107" ht="21">
      <c r="A107" s="1" t="s">
        <v>52</v>
      </c>
    </row>
    <row r="108" ht="21">
      <c r="A108" s="1" t="s">
        <v>39</v>
      </c>
    </row>
    <row r="109" spans="1:10" ht="9" customHeight="1">
      <c r="A109" s="3"/>
      <c r="B109" s="3"/>
      <c r="I109" s="3"/>
      <c r="J109" s="3"/>
    </row>
    <row r="110" spans="1:10" s="16" customFormat="1" ht="18">
      <c r="A110" s="4"/>
      <c r="B110" s="5"/>
      <c r="C110" s="6" t="s">
        <v>32</v>
      </c>
      <c r="D110" s="6"/>
      <c r="E110" s="32" t="s">
        <v>40</v>
      </c>
      <c r="F110" s="32"/>
      <c r="G110" s="32"/>
      <c r="H110" s="32"/>
      <c r="I110" s="5"/>
      <c r="J110" s="4"/>
    </row>
    <row r="111" spans="1:10" s="16" customFormat="1" ht="18">
      <c r="A111" s="7" t="s">
        <v>27</v>
      </c>
      <c r="B111" s="5" t="s">
        <v>1</v>
      </c>
      <c r="C111" s="8" t="s">
        <v>31</v>
      </c>
      <c r="D111" s="8"/>
      <c r="E111" s="33" t="s">
        <v>38</v>
      </c>
      <c r="F111" s="33"/>
      <c r="G111" s="33"/>
      <c r="H111" s="33"/>
      <c r="I111" s="5" t="s">
        <v>24</v>
      </c>
      <c r="J111" s="10" t="s">
        <v>29</v>
      </c>
    </row>
    <row r="112" spans="1:10" s="16" customFormat="1" ht="18">
      <c r="A112" s="7" t="s">
        <v>28</v>
      </c>
      <c r="B112" s="5" t="s">
        <v>0</v>
      </c>
      <c r="C112" s="8" t="s">
        <v>42</v>
      </c>
      <c r="D112" s="8"/>
      <c r="E112" s="5" t="s">
        <v>1</v>
      </c>
      <c r="F112" s="8" t="s">
        <v>33</v>
      </c>
      <c r="G112" s="8" t="s">
        <v>34</v>
      </c>
      <c r="H112" s="8" t="s">
        <v>35</v>
      </c>
      <c r="I112" s="8" t="s">
        <v>23</v>
      </c>
      <c r="J112" s="11" t="s">
        <v>30</v>
      </c>
    </row>
    <row r="113" spans="1:10" s="16" customFormat="1" ht="18">
      <c r="A113" s="12"/>
      <c r="B113" s="13"/>
      <c r="C113" s="14" t="s">
        <v>41</v>
      </c>
      <c r="D113" s="15"/>
      <c r="E113" s="14" t="s">
        <v>0</v>
      </c>
      <c r="F113" s="14" t="s">
        <v>36</v>
      </c>
      <c r="G113" s="14" t="s">
        <v>37</v>
      </c>
      <c r="H113" s="14" t="s">
        <v>26</v>
      </c>
      <c r="I113" s="13"/>
      <c r="J113" s="9"/>
    </row>
    <row r="114" s="16" customFormat="1" ht="8.25" customHeight="1"/>
    <row r="115" spans="1:10" s="16" customFormat="1" ht="22.5" customHeight="1">
      <c r="A115" s="17" t="s">
        <v>18</v>
      </c>
      <c r="B115" s="18">
        <v>45769587</v>
      </c>
      <c r="C115" s="18">
        <v>44825951</v>
      </c>
      <c r="D115" s="18"/>
      <c r="E115" s="18">
        <f>SUM(F115:H115)</f>
        <v>496315</v>
      </c>
      <c r="F115" s="18">
        <v>262481</v>
      </c>
      <c r="G115" s="18">
        <v>156434</v>
      </c>
      <c r="H115" s="18">
        <v>77400</v>
      </c>
      <c r="I115" s="18">
        <v>447322</v>
      </c>
      <c r="J115" s="23" t="s">
        <v>21</v>
      </c>
    </row>
    <row r="116" spans="1:10" s="16" customFormat="1" ht="22.5" customHeight="1">
      <c r="A116" s="19" t="s">
        <v>25</v>
      </c>
      <c r="B116" s="20">
        <v>7641197</v>
      </c>
      <c r="C116" s="20">
        <v>7195973</v>
      </c>
      <c r="D116" s="20"/>
      <c r="E116" s="20">
        <f aca="true" t="shared" si="4" ref="E116:E127">SUM(F116:H116)</f>
        <v>26818</v>
      </c>
      <c r="F116" s="20">
        <v>20505</v>
      </c>
      <c r="G116" s="20">
        <v>5738</v>
      </c>
      <c r="H116" s="21">
        <v>575</v>
      </c>
      <c r="I116" s="20">
        <v>418406</v>
      </c>
      <c r="J116" s="19" t="s">
        <v>25</v>
      </c>
    </row>
    <row r="117" spans="1:10" s="16" customFormat="1" ht="22.5" customHeight="1">
      <c r="A117" s="19" t="s">
        <v>2</v>
      </c>
      <c r="B117" s="20">
        <v>2979803</v>
      </c>
      <c r="C117" s="20">
        <v>2965372</v>
      </c>
      <c r="D117" s="20"/>
      <c r="E117" s="20">
        <f t="shared" si="4"/>
        <v>11914</v>
      </c>
      <c r="F117" s="20">
        <v>5525</v>
      </c>
      <c r="G117" s="20">
        <v>5325</v>
      </c>
      <c r="H117" s="20">
        <v>1064</v>
      </c>
      <c r="I117" s="20">
        <v>2516</v>
      </c>
      <c r="J117" s="19" t="s">
        <v>2</v>
      </c>
    </row>
    <row r="118" spans="1:10" s="16" customFormat="1" ht="22.5" customHeight="1">
      <c r="A118" s="22" t="s">
        <v>3</v>
      </c>
      <c r="B118" s="20">
        <v>3792738</v>
      </c>
      <c r="C118" s="20">
        <v>3728389</v>
      </c>
      <c r="D118" s="20"/>
      <c r="E118" s="20">
        <f t="shared" si="4"/>
        <v>63834</v>
      </c>
      <c r="F118" s="20">
        <v>26339</v>
      </c>
      <c r="G118" s="20">
        <v>29483</v>
      </c>
      <c r="H118" s="20">
        <v>8012</v>
      </c>
      <c r="I118" s="21">
        <v>515</v>
      </c>
      <c r="J118" s="22" t="s">
        <v>3</v>
      </c>
    </row>
    <row r="119" spans="1:10" s="16" customFormat="1" ht="22.5" customHeight="1">
      <c r="A119" s="22" t="s">
        <v>4</v>
      </c>
      <c r="B119" s="20">
        <v>3660344</v>
      </c>
      <c r="C119" s="20">
        <v>3602914</v>
      </c>
      <c r="D119" s="20"/>
      <c r="E119" s="20">
        <f t="shared" si="4"/>
        <v>57429</v>
      </c>
      <c r="F119" s="20">
        <v>31753</v>
      </c>
      <c r="G119" s="20">
        <v>16087</v>
      </c>
      <c r="H119" s="20">
        <v>9589</v>
      </c>
      <c r="I119" s="21" t="s">
        <v>22</v>
      </c>
      <c r="J119" s="22" t="s">
        <v>4</v>
      </c>
    </row>
    <row r="120" spans="1:10" s="16" customFormat="1" ht="22.5" customHeight="1">
      <c r="A120" s="22" t="s">
        <v>5</v>
      </c>
      <c r="B120" s="20">
        <v>3492842</v>
      </c>
      <c r="C120" s="20">
        <v>3418241</v>
      </c>
      <c r="D120" s="20"/>
      <c r="E120" s="20">
        <f t="shared" si="4"/>
        <v>71687</v>
      </c>
      <c r="F120" s="20">
        <v>37606</v>
      </c>
      <c r="G120" s="20">
        <v>17119</v>
      </c>
      <c r="H120" s="20">
        <v>16962</v>
      </c>
      <c r="I120" s="20">
        <v>2913</v>
      </c>
      <c r="J120" s="22" t="s">
        <v>5</v>
      </c>
    </row>
    <row r="121" spans="1:10" s="16" customFormat="1" ht="22.5" customHeight="1">
      <c r="A121" s="22" t="s">
        <v>6</v>
      </c>
      <c r="B121" s="20">
        <v>3500669</v>
      </c>
      <c r="C121" s="20">
        <v>3447815</v>
      </c>
      <c r="D121" s="20"/>
      <c r="E121" s="20">
        <f t="shared" si="4"/>
        <v>48461</v>
      </c>
      <c r="F121" s="20">
        <v>24921</v>
      </c>
      <c r="G121" s="20">
        <v>14748</v>
      </c>
      <c r="H121" s="20">
        <v>8792</v>
      </c>
      <c r="I121" s="20">
        <v>4393</v>
      </c>
      <c r="J121" s="22" t="s">
        <v>6</v>
      </c>
    </row>
    <row r="122" spans="1:10" s="16" customFormat="1" ht="22.5" customHeight="1">
      <c r="A122" s="22" t="s">
        <v>7</v>
      </c>
      <c r="B122" s="20">
        <v>3674806</v>
      </c>
      <c r="C122" s="20">
        <v>3625671</v>
      </c>
      <c r="D122" s="20"/>
      <c r="E122" s="20">
        <f t="shared" si="4"/>
        <v>46643</v>
      </c>
      <c r="F122" s="20">
        <v>29594</v>
      </c>
      <c r="G122" s="20">
        <v>12335</v>
      </c>
      <c r="H122" s="20">
        <v>4714</v>
      </c>
      <c r="I122" s="20">
        <v>2491</v>
      </c>
      <c r="J122" s="22" t="s">
        <v>7</v>
      </c>
    </row>
    <row r="123" spans="1:10" s="16" customFormat="1" ht="22.5" customHeight="1">
      <c r="A123" s="22" t="s">
        <v>8</v>
      </c>
      <c r="B123" s="20">
        <v>3647831</v>
      </c>
      <c r="C123" s="20">
        <v>3603170</v>
      </c>
      <c r="D123" s="20"/>
      <c r="E123" s="20">
        <f t="shared" si="4"/>
        <v>42631</v>
      </c>
      <c r="F123" s="20">
        <v>19451</v>
      </c>
      <c r="G123" s="20">
        <v>15738</v>
      </c>
      <c r="H123" s="20">
        <v>7442</v>
      </c>
      <c r="I123" s="20">
        <v>2030</v>
      </c>
      <c r="J123" s="22" t="s">
        <v>8</v>
      </c>
    </row>
    <row r="124" spans="1:10" s="16" customFormat="1" ht="22.5" customHeight="1">
      <c r="A124" s="22" t="s">
        <v>9</v>
      </c>
      <c r="B124" s="20">
        <v>3373294</v>
      </c>
      <c r="C124" s="20">
        <v>3340316</v>
      </c>
      <c r="D124" s="20"/>
      <c r="E124" s="20">
        <f t="shared" si="4"/>
        <v>32481</v>
      </c>
      <c r="F124" s="20">
        <v>16019</v>
      </c>
      <c r="G124" s="20">
        <v>8772</v>
      </c>
      <c r="H124" s="20">
        <v>7690</v>
      </c>
      <c r="I124" s="21">
        <v>497</v>
      </c>
      <c r="J124" s="22" t="s">
        <v>9</v>
      </c>
    </row>
    <row r="125" spans="1:10" s="16" customFormat="1" ht="22.5" customHeight="1">
      <c r="A125" s="22" t="s">
        <v>10</v>
      </c>
      <c r="B125" s="20">
        <v>2810101</v>
      </c>
      <c r="C125" s="20">
        <v>2767870</v>
      </c>
      <c r="D125" s="20"/>
      <c r="E125" s="20">
        <f t="shared" si="4"/>
        <v>38357</v>
      </c>
      <c r="F125" s="20">
        <v>22007</v>
      </c>
      <c r="G125" s="20">
        <v>12046</v>
      </c>
      <c r="H125" s="20">
        <v>4304</v>
      </c>
      <c r="I125" s="20">
        <v>3875</v>
      </c>
      <c r="J125" s="22" t="s">
        <v>10</v>
      </c>
    </row>
    <row r="126" spans="1:10" s="16" customFormat="1" ht="22.5" customHeight="1">
      <c r="A126" s="22" t="s">
        <v>11</v>
      </c>
      <c r="B126" s="20">
        <v>2139948</v>
      </c>
      <c r="C126" s="20">
        <v>2115185</v>
      </c>
      <c r="D126" s="20"/>
      <c r="E126" s="20">
        <f t="shared" si="4"/>
        <v>21385</v>
      </c>
      <c r="F126" s="20">
        <v>11530</v>
      </c>
      <c r="G126" s="20">
        <v>6919</v>
      </c>
      <c r="H126" s="20">
        <v>2936</v>
      </c>
      <c r="I126" s="20">
        <v>3377</v>
      </c>
      <c r="J126" s="22" t="s">
        <v>11</v>
      </c>
    </row>
    <row r="127" spans="1:10" s="16" customFormat="1" ht="22.5" customHeight="1">
      <c r="A127" s="22" t="s">
        <v>12</v>
      </c>
      <c r="B127" s="20">
        <v>5056017</v>
      </c>
      <c r="C127" s="20">
        <v>5015034</v>
      </c>
      <c r="D127" s="20"/>
      <c r="E127" s="20">
        <f t="shared" si="4"/>
        <v>34675</v>
      </c>
      <c r="F127" s="20">
        <v>17231</v>
      </c>
      <c r="G127" s="20">
        <v>12125</v>
      </c>
      <c r="H127" s="20">
        <v>5319</v>
      </c>
      <c r="I127" s="20">
        <v>6309</v>
      </c>
      <c r="J127" s="22" t="s">
        <v>13</v>
      </c>
    </row>
    <row r="128" spans="1:10" ht="8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8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5" s="30" customFormat="1" ht="21.75" customHeight="1">
      <c r="A130" s="25" t="s">
        <v>45</v>
      </c>
      <c r="B130" s="26"/>
      <c r="C130" s="27"/>
      <c r="D130" s="27"/>
      <c r="E130" s="27"/>
      <c r="F130" s="28"/>
      <c r="G130" s="27"/>
      <c r="H130" s="27"/>
      <c r="I130" s="27"/>
      <c r="J130" s="26"/>
      <c r="K130" s="26"/>
      <c r="L130" s="26"/>
      <c r="M130" s="26"/>
      <c r="N130" s="26"/>
      <c r="O130" s="29"/>
    </row>
    <row r="131" spans="1:15" s="30" customFormat="1" ht="21.75" customHeight="1">
      <c r="A131" s="31" t="s">
        <v>46</v>
      </c>
      <c r="B131" s="26"/>
      <c r="C131" s="27"/>
      <c r="D131" s="27"/>
      <c r="E131" s="27"/>
      <c r="F131" s="28"/>
      <c r="G131" s="27"/>
      <c r="H131" s="27"/>
      <c r="I131" s="27"/>
      <c r="J131" s="26"/>
      <c r="K131" s="26"/>
      <c r="L131" s="26"/>
      <c r="M131" s="26"/>
      <c r="N131" s="26"/>
      <c r="O131" s="29"/>
    </row>
    <row r="132" spans="1:10" ht="8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8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</sheetData>
  <mergeCells count="10">
    <mergeCell ref="E111:H111"/>
    <mergeCell ref="E59:H59"/>
    <mergeCell ref="E84:H84"/>
    <mergeCell ref="E85:H85"/>
    <mergeCell ref="E110:H110"/>
    <mergeCell ref="E5:H5"/>
    <mergeCell ref="E32:H32"/>
    <mergeCell ref="E33:H33"/>
    <mergeCell ref="E58:H58"/>
    <mergeCell ref="E6:H6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databank</cp:lastModifiedBy>
  <cp:lastPrinted>2008-12-01T11:01:09Z</cp:lastPrinted>
  <dcterms:created xsi:type="dcterms:W3CDTF">1997-06-13T10:07:54Z</dcterms:created>
  <dcterms:modified xsi:type="dcterms:W3CDTF">2008-12-11T08:44:15Z</dcterms:modified>
  <cp:category/>
  <cp:version/>
  <cp:contentType/>
  <cp:contentStatus/>
</cp:coreProperties>
</file>