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970" activeTab="0"/>
  </bookViews>
  <sheets>
    <sheet name="T 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<sst xmlns="http://schemas.openxmlformats.org/spreadsheetml/2006/main" count="36" uniqueCount="34">
  <si>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Total</t>
  </si>
  <si>
    <t>รวม</t>
  </si>
  <si>
    <t>Unknown</t>
  </si>
  <si>
    <t>ไม่ทราบ</t>
  </si>
  <si>
    <t>Don't sure about driver</t>
  </si>
  <si>
    <t>หรืออุบัติเหตุ</t>
  </si>
  <si>
    <t>ไม่เคยได้รับบาดเจ็บ</t>
  </si>
  <si>
    <t>ผู้ขับ / ขี่ ดื่มสุรา</t>
  </si>
  <si>
    <t>ผู้ขับ / ขี่ ไม่ดื่มสุรา</t>
  </si>
  <si>
    <t>ไม่แน่ใจว่าผู้ขับ / ขี่ ดื่มสุรา</t>
  </si>
  <si>
    <t>Drinking driver</t>
  </si>
  <si>
    <t>Don't drink driver</t>
  </si>
  <si>
    <t xml:space="preserve"> Ever got injury or accident and habit of driver</t>
  </si>
  <si>
    <t>กรุงเทพมหานคร</t>
  </si>
  <si>
    <t>(ไม่รวมกรุงเทพมหานคร)</t>
  </si>
  <si>
    <t>Bangkok Metropolis</t>
  </si>
  <si>
    <t xml:space="preserve"> (Excluding Bangkok Metropolis)</t>
  </si>
  <si>
    <t xml:space="preserve">เคยได้รับบาดเจ็บและพฤติกรรมของผู้ขับ / ขี่รถ  </t>
  </si>
  <si>
    <t>ทั่วราชอาณาจักร</t>
  </si>
  <si>
    <t>Whole Kingdom</t>
  </si>
  <si>
    <t>กลาง</t>
  </si>
  <si>
    <t>เหนือ</t>
  </si>
  <si>
    <t>ใต้</t>
  </si>
  <si>
    <t xml:space="preserve">Central </t>
  </si>
  <si>
    <t xml:space="preserve">Northeastern </t>
  </si>
  <si>
    <t xml:space="preserve">Southern </t>
  </si>
  <si>
    <t>Northern</t>
  </si>
  <si>
    <t>ตะวันออกเฉียงเหนือ</t>
  </si>
  <si>
    <t>or accident</t>
  </si>
  <si>
    <t>Never got injury</t>
  </si>
  <si>
    <t xml:space="preserve">                ที่มา:  การสำรวจพฤติกรรมการสูบบุหรี่และการดื่มสุราของประชากร พ.ศ. 2550 สำนักงานสถิติแห่งชาติ กระทรวงเทคโนโลยีสารสนเทศและการสื่อสาร </t>
  </si>
  <si>
    <t xml:space="preserve">            Source:  The Cigarette Smoking And Alcoholic Drinking Behaviour Survey 2007, National Statistical Office, Ministry of Information and Communication Technology</t>
  </si>
  <si>
    <t xml:space="preserve">ตารางที่  7   จำนวนประชากร  จำแนกตามการได้รับบาดเจ็บ / อุบัติเหตุจากผู้อื่นขับ/ขี่รถ  ระหว่าง 12 เดือนก่อนวันสัมภาษณ์และพฤติกรรมของผู้ขับหรือขี่รถ และภาค พ.ศ. 2550 </t>
  </si>
  <si>
    <t>Table     7  Number of population by reported  ever got  injury or accident by anothers during 12 months interviewed and habit  of driver and regions , 2007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</si>
</sst>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Z$&quot;#,##0_);\(&quot;Z$&quot;#,##0\)"/>
    <numFmt numFmtId="188" formatCode="&quot;Z$&quot;#,##0_);[Red]\(&quot;Z$&quot;#,##0\)"/>
    <numFmt numFmtId="189" formatCode="&quot;Z$&quot;#,##0.00_);\(&quot;Z$&quot;#,##0.00\)"/>
    <numFmt numFmtId="190" formatCode="&quot;Z$&quot;#,##0.00_);[Red]\(&quot;Z$&quot;#,##0.00\)"/>
    <numFmt numFmtId="191" formatCode="_(&quot;Z$&quot;* #,##0_);_(&quot;Z$&quot;* \(#,##0\);_(&quot;Z$&quot;* &quot;-&quot;_);_(@_)"/>
    <numFmt numFmtId="192" formatCode="_(* #,##0_);_(* \(#,##0\);_(* &quot;-&quot;_);_(@_)"/>
    <numFmt numFmtId="193" formatCode="_(&quot;Z$&quot;* #,##0.00_);_(&quot;Z$&quot;* \(#,##0.00\);_(&quot;Z$&quot;* &quot;-&quot;??_);_(@_)"/>
    <numFmt numFmtId="194" formatCode="_(* #,##0.00_);_(* \(#,##0.00\);_(* &quot;-&quot;??_);_(@_)"/>
    <numFmt numFmtId="195" formatCode="t&quot;Z$&quot;#,##0_);\(t&quot;Z$&quot;#,##0\)"/>
    <numFmt numFmtId="196" formatCode="t&quot;Z$&quot;#,##0_);[Red]\(t&quot;Z$&quot;#,##0\)"/>
    <numFmt numFmtId="197" formatCode="t&quot;Z$&quot;#,##0.00_);\(t&quot;Z$&quot;#,##0.00\)"/>
    <numFmt numFmtId="198" formatCode="t&quot;Z$&quot;#,##0.00_);[Red]\(t&quot;Z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Z$&quot;#,##0_);\(\t&quot;Z$&quot;#,##0\)"/>
    <numFmt numFmtId="204" formatCode="\t&quot;Z$&quot;#,##0_);[Red]\(\t&quot;Z$&quot;#,##0\)"/>
    <numFmt numFmtId="205" formatCode="\t&quot;Z$&quot;#,##0.00_);\(\t&quot;Z$&quot;#,##0.00\)"/>
    <numFmt numFmtId="206" formatCode="\t&quot;Z$&quot;#,##0.00_);[Red]\(\t&quot;Z$&quot;#,##0.00\)"/>
    <numFmt numFmtId="207" formatCode="#,##0.0"/>
    <numFmt numFmtId="208" formatCode="0.000"/>
    <numFmt numFmtId="209" formatCode="0.0"/>
    <numFmt numFmtId="210" formatCode="0.0000000"/>
    <numFmt numFmtId="211" formatCode="0.000000"/>
    <numFmt numFmtId="212" formatCode="0.00000"/>
    <numFmt numFmtId="213" formatCode="0.000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  <numFmt numFmtId="217" formatCode="_-* #,##0_-;\-* #,##0_-;_-* &quot;-&quot;??_-;_-@_-"/>
  </numFmts>
  <fonts count="11">
    <font>
      <sz val="14"/>
      <name val="Cordia New"/>
      <family val="0"/>
    </font>
    <font>
      <b/>
      <sz val="11"/>
      <name val="Cordia New"/>
      <family val="2"/>
    </font>
    <font>
      <b/>
      <sz val="12"/>
      <name val="Angsana New"/>
      <family val="1"/>
    </font>
    <font>
      <sz val="8"/>
      <name val="Cordia New"/>
      <family val="0"/>
    </font>
    <font>
      <sz val="10"/>
      <name val="Arial"/>
      <family val="0"/>
    </font>
    <font>
      <b/>
      <sz val="14"/>
      <color indexed="12"/>
      <name val="Angsana New"/>
      <family val="1"/>
    </font>
    <font>
      <sz val="14"/>
      <color indexed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sz val="11"/>
      <color indexed="12"/>
      <name val="Angsana New"/>
      <family val="1"/>
    </font>
    <font>
      <sz val="12"/>
      <color indexed="12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3" fontId="8" fillId="0" borderId="0" xfId="20" applyNumberFormat="1" applyFont="1" applyFill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3" fontId="9" fillId="0" borderId="0" xfId="20" applyNumberFormat="1" applyFont="1" applyFill="1" applyAlignment="1">
      <alignment horizontal="right"/>
      <protection/>
    </xf>
    <xf numFmtId="17" fontId="7" fillId="0" borderId="0" xfId="0" applyNumberFormat="1" applyFont="1" applyFill="1" applyAlignment="1">
      <alignment horizontal="center"/>
    </xf>
    <xf numFmtId="17" fontId="7" fillId="0" borderId="0" xfId="0" applyNumberFormat="1" applyFont="1" applyFill="1" applyAlignment="1" quotePrefix="1">
      <alignment horizontal="center"/>
    </xf>
    <xf numFmtId="3" fontId="7" fillId="0" borderId="0" xfId="20" applyNumberFormat="1" applyFont="1" applyFill="1" applyAlignment="1">
      <alignment horizontal="right"/>
      <protection/>
    </xf>
    <xf numFmtId="0" fontId="10" fillId="0" borderId="0" xfId="0" applyFont="1" applyFill="1" applyAlignment="1">
      <alignment horizontal="left"/>
    </xf>
    <xf numFmtId="0" fontId="7" fillId="0" borderId="0" xfId="15" applyFont="1" applyFill="1" applyBorder="1" applyAlignment="1">
      <alignment horizontal="center" vertical="center"/>
      <protection/>
    </xf>
    <xf numFmtId="3" fontId="7" fillId="0" borderId="0" xfId="15" applyNumberFormat="1" applyFont="1" applyFill="1" applyBorder="1" applyAlignment="1">
      <alignment horizontal="right"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7" fillId="0" borderId="0" xfId="15" applyFont="1" applyFill="1" applyBorder="1" applyAlignment="1" quotePrefix="1">
      <alignment horizontal="center" vertical="center"/>
      <protection/>
    </xf>
    <xf numFmtId="0" fontId="6" fillId="0" borderId="0" xfId="15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8">
    <cellStyle name="Normal" xfId="0"/>
    <cellStyle name="Normal_บุหรี่ -สุรา(1-3) (20a-21a)M" xfId="15"/>
    <cellStyle name="Comma" xfId="16"/>
    <cellStyle name="Comma [0]" xfId="17"/>
    <cellStyle name="Currency" xfId="18"/>
    <cellStyle name="Currency [0]" xfId="19"/>
    <cellStyle name="ปกติ_tc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EDB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24050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24050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24050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104775</xdr:rowOff>
    </xdr:from>
    <xdr:to>
      <xdr:col>0</xdr:col>
      <xdr:colOff>1095375</xdr:colOff>
      <xdr:row>6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85725" y="1028700"/>
          <a:ext cx="1009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ภาค
</a:t>
          </a:r>
        </a:p>
      </xdr:txBody>
    </xdr:sp>
    <xdr:clientData/>
  </xdr:twoCellAnchor>
  <xdr:twoCellAnchor>
    <xdr:from>
      <xdr:col>9</xdr:col>
      <xdr:colOff>323850</xdr:colOff>
      <xdr:row>4</xdr:row>
      <xdr:rowOff>95250</xdr:rowOff>
    </xdr:from>
    <xdr:to>
      <xdr:col>9</xdr:col>
      <xdr:colOff>1247775</xdr:colOff>
      <xdr:row>5</xdr:row>
      <xdr:rowOff>171450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8039100" y="1019175"/>
          <a:ext cx="92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Regions
</a:t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16</xdr:row>
      <xdr:rowOff>0</xdr:rowOff>
    </xdr:from>
    <xdr:to>
      <xdr:col>2</xdr:col>
      <xdr:colOff>1028700</xdr:colOff>
      <xdr:row>16</xdr:row>
      <xdr:rowOff>0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1924050" y="39338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0</xdr:col>
      <xdr:colOff>1123950</xdr:colOff>
      <xdr:row>16</xdr:row>
      <xdr:rowOff>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114300" y="393382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
</a:t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0</xdr:col>
      <xdr:colOff>1123950</xdr:colOff>
      <xdr:row>16</xdr:row>
      <xdr:rowOff>0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114300" y="393382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
</a:t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0</xdr:col>
      <xdr:colOff>1123950</xdr:colOff>
      <xdr:row>16</xdr:row>
      <xdr:rowOff>0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114300" y="393382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
</a:t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0</xdr:col>
      <xdr:colOff>1123950</xdr:colOff>
      <xdr:row>16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114300" y="393382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
</a:t>
          </a:r>
        </a:p>
      </xdr:txBody>
    </xdr:sp>
    <xdr:clientData/>
  </xdr:twoCellAnchor>
  <xdr:twoCellAnchor>
    <xdr:from>
      <xdr:col>9</xdr:col>
      <xdr:colOff>419100</xdr:colOff>
      <xdr:row>16</xdr:row>
      <xdr:rowOff>0</xdr:rowOff>
    </xdr:from>
    <xdr:to>
      <xdr:col>9</xdr:col>
      <xdr:colOff>1343025</xdr:colOff>
      <xdr:row>16</xdr:row>
      <xdr:rowOff>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8134350" y="39338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
</a:t>
          </a:r>
        </a:p>
      </xdr:txBody>
    </xdr:sp>
    <xdr:clientData/>
  </xdr:twoCellAnchor>
  <xdr:twoCellAnchor>
    <xdr:from>
      <xdr:col>9</xdr:col>
      <xdr:colOff>419100</xdr:colOff>
      <xdr:row>16</xdr:row>
      <xdr:rowOff>0</xdr:rowOff>
    </xdr:from>
    <xdr:to>
      <xdr:col>9</xdr:col>
      <xdr:colOff>1343025</xdr:colOff>
      <xdr:row>16</xdr:row>
      <xdr:rowOff>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8134350" y="39338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
</a:t>
          </a:r>
        </a:p>
      </xdr:txBody>
    </xdr:sp>
    <xdr:clientData/>
  </xdr:twoCellAnchor>
  <xdr:twoCellAnchor>
    <xdr:from>
      <xdr:col>9</xdr:col>
      <xdr:colOff>419100</xdr:colOff>
      <xdr:row>16</xdr:row>
      <xdr:rowOff>0</xdr:rowOff>
    </xdr:from>
    <xdr:to>
      <xdr:col>9</xdr:col>
      <xdr:colOff>1343025</xdr:colOff>
      <xdr:row>16</xdr:row>
      <xdr:rowOff>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8134350" y="39338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
</a:t>
          </a:r>
        </a:p>
      </xdr:txBody>
    </xdr:sp>
    <xdr:clientData/>
  </xdr:twoCellAnchor>
  <xdr:twoCellAnchor>
    <xdr:from>
      <xdr:col>9</xdr:col>
      <xdr:colOff>419100</xdr:colOff>
      <xdr:row>16</xdr:row>
      <xdr:rowOff>0</xdr:rowOff>
    </xdr:from>
    <xdr:to>
      <xdr:col>9</xdr:col>
      <xdr:colOff>1343025</xdr:colOff>
      <xdr:row>16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8134350" y="39338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defaultGridColor="0" colorId="12" workbookViewId="0" topLeftCell="A1">
      <selection activeCell="A1" sqref="A1"/>
    </sheetView>
  </sheetViews>
  <sheetFormatPr defaultColWidth="9.140625" defaultRowHeight="21.75"/>
  <cols>
    <col min="1" max="1" width="17.00390625" style="1" customWidth="1"/>
    <col min="2" max="2" width="8.421875" style="1" customWidth="1"/>
    <col min="3" max="3" width="15.7109375" style="1" customWidth="1"/>
    <col min="4" max="4" width="2.421875" style="1" customWidth="1"/>
    <col min="5" max="5" width="7.7109375" style="1" customWidth="1"/>
    <col min="6" max="6" width="14.8515625" style="1" customWidth="1"/>
    <col min="7" max="7" width="16.57421875" style="1" customWidth="1"/>
    <col min="8" max="8" width="21.00390625" style="1" customWidth="1"/>
    <col min="9" max="9" width="12.00390625" style="1" customWidth="1"/>
    <col min="10" max="10" width="23.7109375" style="1" customWidth="1"/>
    <col min="11" max="16384" width="9.140625" style="1" customWidth="1"/>
  </cols>
  <sheetData>
    <row r="1" ht="21">
      <c r="A1" s="2" t="s">
        <v>32</v>
      </c>
    </row>
    <row r="2" ht="21">
      <c r="A2" s="2" t="s">
        <v>33</v>
      </c>
    </row>
    <row r="3" spans="1:10" ht="9" customHeight="1">
      <c r="A3" s="3"/>
      <c r="B3" s="3"/>
      <c r="I3" s="3"/>
      <c r="J3" s="3"/>
    </row>
    <row r="4" spans="1:10" s="7" customFormat="1" ht="21.75" customHeight="1">
      <c r="A4" s="4"/>
      <c r="B4" s="5"/>
      <c r="C4" s="6" t="s">
        <v>6</v>
      </c>
      <c r="D4" s="6"/>
      <c r="E4" s="32" t="s">
        <v>17</v>
      </c>
      <c r="F4" s="32"/>
      <c r="G4" s="32"/>
      <c r="H4" s="32"/>
      <c r="I4" s="5"/>
      <c r="J4" s="4"/>
    </row>
    <row r="5" spans="1:10" s="7" customFormat="1" ht="21.75" customHeight="1">
      <c r="A5" s="8"/>
      <c r="B5" s="5" t="s">
        <v>1</v>
      </c>
      <c r="C5" s="9" t="s">
        <v>5</v>
      </c>
      <c r="D5" s="9"/>
      <c r="E5" s="33" t="s">
        <v>12</v>
      </c>
      <c r="F5" s="33"/>
      <c r="G5" s="33"/>
      <c r="H5" s="33"/>
      <c r="I5" s="5" t="s">
        <v>3</v>
      </c>
      <c r="J5" s="11"/>
    </row>
    <row r="6" spans="1:10" s="7" customFormat="1" ht="18">
      <c r="A6" s="8"/>
      <c r="B6" s="5" t="s">
        <v>0</v>
      </c>
      <c r="C6" s="9" t="s">
        <v>29</v>
      </c>
      <c r="D6" s="9"/>
      <c r="E6" s="5" t="s">
        <v>1</v>
      </c>
      <c r="F6" s="9" t="s">
        <v>7</v>
      </c>
      <c r="G6" s="9" t="s">
        <v>8</v>
      </c>
      <c r="H6" s="9" t="s">
        <v>9</v>
      </c>
      <c r="I6" s="9" t="s">
        <v>2</v>
      </c>
      <c r="J6" s="12"/>
    </row>
    <row r="7" spans="1:10" s="7" customFormat="1" ht="18">
      <c r="A7" s="13"/>
      <c r="B7" s="14"/>
      <c r="C7" s="15" t="s">
        <v>28</v>
      </c>
      <c r="D7" s="16"/>
      <c r="E7" s="15" t="s">
        <v>0</v>
      </c>
      <c r="F7" s="15" t="s">
        <v>10</v>
      </c>
      <c r="G7" s="15" t="s">
        <v>11</v>
      </c>
      <c r="H7" s="15" t="s">
        <v>4</v>
      </c>
      <c r="I7" s="14"/>
      <c r="J7" s="10"/>
    </row>
    <row r="8" s="7" customFormat="1" ht="8.25" customHeight="1"/>
    <row r="9" spans="1:12" s="7" customFormat="1" ht="23.25" customHeight="1">
      <c r="A9" s="17" t="s">
        <v>18</v>
      </c>
      <c r="B9" s="18">
        <v>65836191</v>
      </c>
      <c r="C9" s="18">
        <v>64596041</v>
      </c>
      <c r="D9" s="18"/>
      <c r="E9" s="18">
        <f>SUM(F9:H9)</f>
        <v>670952</v>
      </c>
      <c r="F9" s="18">
        <v>333808</v>
      </c>
      <c r="G9" s="18">
        <v>227667</v>
      </c>
      <c r="H9" s="18">
        <v>109477</v>
      </c>
      <c r="I9" s="18">
        <v>569199</v>
      </c>
      <c r="J9" s="17" t="s">
        <v>19</v>
      </c>
      <c r="K9" s="19"/>
      <c r="L9" s="19"/>
    </row>
    <row r="10" spans="1:10" s="7" customFormat="1" ht="23.25" customHeight="1">
      <c r="A10" s="20" t="s">
        <v>13</v>
      </c>
      <c r="B10" s="21">
        <v>6924639</v>
      </c>
      <c r="C10" s="21">
        <v>6883989</v>
      </c>
      <c r="D10" s="21"/>
      <c r="E10" s="21">
        <f>SUM(F10:H10)</f>
        <v>30785</v>
      </c>
      <c r="F10" s="21">
        <v>8157</v>
      </c>
      <c r="G10" s="21">
        <v>15855</v>
      </c>
      <c r="H10" s="21">
        <v>6773</v>
      </c>
      <c r="I10" s="21">
        <v>9865</v>
      </c>
      <c r="J10" s="20" t="s">
        <v>15</v>
      </c>
    </row>
    <row r="11" spans="1:10" s="7" customFormat="1" ht="23.25" customHeight="1">
      <c r="A11" s="22" t="s">
        <v>20</v>
      </c>
      <c r="J11" s="23" t="s">
        <v>23</v>
      </c>
    </row>
    <row r="12" spans="1:10" s="7" customFormat="1" ht="23.25" customHeight="1">
      <c r="A12" s="20" t="s">
        <v>14</v>
      </c>
      <c r="B12" s="21">
        <v>16097724</v>
      </c>
      <c r="C12" s="21">
        <v>15756764</v>
      </c>
      <c r="D12" s="21"/>
      <c r="E12" s="21">
        <f>SUM(F12:H12)</f>
        <v>207278</v>
      </c>
      <c r="F12" s="21">
        <v>90963</v>
      </c>
      <c r="G12" s="21">
        <v>76847</v>
      </c>
      <c r="H12" s="21">
        <v>39468</v>
      </c>
      <c r="I12" s="21">
        <v>133682</v>
      </c>
      <c r="J12" s="20" t="s">
        <v>16</v>
      </c>
    </row>
    <row r="13" spans="1:10" s="7" customFormat="1" ht="23.25" customHeight="1">
      <c r="A13" s="20" t="s">
        <v>21</v>
      </c>
      <c r="B13" s="21">
        <v>11687022</v>
      </c>
      <c r="C13" s="21">
        <v>11398342</v>
      </c>
      <c r="D13" s="21"/>
      <c r="E13" s="21">
        <f>SUM(F13:H13)</f>
        <v>130092</v>
      </c>
      <c r="F13" s="21">
        <v>58574</v>
      </c>
      <c r="G13" s="21">
        <v>52776</v>
      </c>
      <c r="H13" s="21">
        <v>18742</v>
      </c>
      <c r="I13" s="21">
        <v>158587</v>
      </c>
      <c r="J13" s="20" t="s">
        <v>26</v>
      </c>
    </row>
    <row r="14" spans="1:10" s="7" customFormat="1" ht="23.25" customHeight="1">
      <c r="A14" s="20" t="s">
        <v>27</v>
      </c>
      <c r="B14" s="24">
        <v>22117283</v>
      </c>
      <c r="C14" s="24">
        <v>21675082</v>
      </c>
      <c r="D14" s="24"/>
      <c r="E14" s="24">
        <f>SUM(F14:H14)</f>
        <v>246455</v>
      </c>
      <c r="F14" s="24">
        <v>159159</v>
      </c>
      <c r="G14" s="24">
        <v>58429</v>
      </c>
      <c r="H14" s="24">
        <v>28867</v>
      </c>
      <c r="I14" s="24">
        <v>195747</v>
      </c>
      <c r="J14" s="20" t="s">
        <v>24</v>
      </c>
    </row>
    <row r="15" spans="1:10" s="7" customFormat="1" ht="23.25" customHeight="1">
      <c r="A15" s="20" t="s">
        <v>22</v>
      </c>
      <c r="B15" s="21">
        <v>9009522</v>
      </c>
      <c r="C15" s="21">
        <v>8881863</v>
      </c>
      <c r="D15" s="21"/>
      <c r="E15" s="21">
        <f>SUM(F15:H15)</f>
        <v>56342</v>
      </c>
      <c r="F15" s="21">
        <v>16956</v>
      </c>
      <c r="G15" s="21">
        <v>23759</v>
      </c>
      <c r="H15" s="21">
        <v>15627</v>
      </c>
      <c r="I15" s="21">
        <v>71317</v>
      </c>
      <c r="J15" s="20" t="s">
        <v>25</v>
      </c>
    </row>
    <row r="16" spans="1:10" ht="8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8.25" customHeight="1"/>
    <row r="18" spans="1:15" s="30" customFormat="1" ht="21.75" customHeight="1">
      <c r="A18" s="25" t="s">
        <v>30</v>
      </c>
      <c r="B18" s="26"/>
      <c r="C18" s="27"/>
      <c r="D18" s="27"/>
      <c r="E18" s="27"/>
      <c r="F18" s="28"/>
      <c r="G18" s="27"/>
      <c r="H18" s="27"/>
      <c r="I18" s="27"/>
      <c r="J18" s="26"/>
      <c r="K18" s="26"/>
      <c r="L18" s="26"/>
      <c r="M18" s="26"/>
      <c r="N18" s="26"/>
      <c r="O18" s="29"/>
    </row>
    <row r="19" spans="1:15" s="30" customFormat="1" ht="21.75" customHeight="1">
      <c r="A19" s="31" t="s">
        <v>31</v>
      </c>
      <c r="B19" s="26"/>
      <c r="C19" s="27"/>
      <c r="D19" s="27"/>
      <c r="E19" s="27"/>
      <c r="F19" s="28"/>
      <c r="G19" s="27"/>
      <c r="H19" s="27"/>
      <c r="I19" s="27"/>
      <c r="J19" s="26"/>
      <c r="K19" s="26"/>
      <c r="L19" s="26"/>
      <c r="M19" s="26"/>
      <c r="N19" s="26"/>
      <c r="O19" s="29"/>
    </row>
  </sheetData>
  <mergeCells count="2">
    <mergeCell ref="E4:H4"/>
    <mergeCell ref="E5:H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databank</cp:lastModifiedBy>
  <cp:lastPrinted>2008-12-01T10:56:54Z</cp:lastPrinted>
  <dcterms:created xsi:type="dcterms:W3CDTF">1997-06-13T10:07:54Z</dcterms:created>
  <dcterms:modified xsi:type="dcterms:W3CDTF">2008-12-11T08:42:55Z</dcterms:modified>
  <cp:category/>
  <cp:version/>
  <cp:contentType/>
  <cp:contentStatus/>
</cp:coreProperties>
</file>