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20" windowHeight="11895" activeTab="0"/>
  </bookViews>
  <sheets>
    <sheet name="st19.2" sheetId="1" r:id="rId1"/>
  </sheets>
  <definedNames>
    <definedName name="_xlnm.Print_Area" localSheetId="0">'st19.2'!$A$1:$W$176</definedName>
  </definedNames>
  <calcPr fullCalcOnLoad="1"/>
</workbook>
</file>

<file path=xl/sharedStrings.xml><?xml version="1.0" encoding="utf-8"?>
<sst xmlns="http://schemas.openxmlformats.org/spreadsheetml/2006/main" count="399" uniqueCount="70">
  <si>
    <t>ตาราง   19.2   จำนวนผู้ถือครองทำการเกษตร จำแนกตามรายได้จากผลผลิตทางการเกษตร ลักษณะการดำเนินงาน และขนาดเนื้อที่ถือครองทั้งสิ้น ภาคกลาง พ.ศ. 2556</t>
  </si>
  <si>
    <t xml:space="preserve">       </t>
  </si>
  <si>
    <r>
      <t>รายได้จากผลผลิตทางการเกษตร (บาท)</t>
    </r>
    <r>
      <rPr>
        <vertAlign val="superscript"/>
        <sz val="16"/>
        <rFont val="TH SarabunPSK"/>
        <family val="2"/>
      </rPr>
      <t>1/</t>
    </r>
    <r>
      <rPr>
        <sz val="14"/>
        <rFont val="TH SarabunPSK"/>
        <family val="2"/>
      </rPr>
      <t xml:space="preserve">   Income from agricultural product (Baht)</t>
    </r>
    <r>
      <rPr>
        <vertAlign val="superscript"/>
        <sz val="16"/>
        <rFont val="TH SarabunPSK"/>
        <family val="2"/>
      </rPr>
      <t>1/</t>
    </r>
  </si>
  <si>
    <r>
      <t>ลักษณะการดำเนินงาน</t>
    </r>
    <r>
      <rPr>
        <vertAlign val="superscript"/>
        <sz val="14"/>
        <rFont val="TH SarabunPSK"/>
        <family val="2"/>
      </rPr>
      <t xml:space="preserve"> </t>
    </r>
    <r>
      <rPr>
        <sz val="14"/>
        <rFont val="TH SarabunPSK"/>
        <family val="2"/>
      </rPr>
      <t xml:space="preserve">และ     </t>
    </r>
  </si>
  <si>
    <t>ยังไม่มี</t>
  </si>
  <si>
    <t xml:space="preserve">ขนาดเนื้อที่ถือครองทั้งสิ้น (ไร่)   </t>
  </si>
  <si>
    <t xml:space="preserve">รวม         </t>
  </si>
  <si>
    <t xml:space="preserve">ผลผลิต   </t>
  </si>
  <si>
    <t>ต่ำกว่า</t>
  </si>
  <si>
    <t xml:space="preserve">Activity of holding and  </t>
  </si>
  <si>
    <t xml:space="preserve">Total </t>
  </si>
  <si>
    <t xml:space="preserve">Not having     </t>
  </si>
  <si>
    <t>Under</t>
  </si>
  <si>
    <t xml:space="preserve">5,001 - </t>
  </si>
  <si>
    <t xml:space="preserve">10,001 - </t>
  </si>
  <si>
    <t xml:space="preserve">20,001 - </t>
  </si>
  <si>
    <t xml:space="preserve">50,001 - </t>
  </si>
  <si>
    <t>100,001 -</t>
  </si>
  <si>
    <t xml:space="preserve">500,001 - </t>
  </si>
  <si>
    <t xml:space="preserve"> ขึ้นไป</t>
  </si>
  <si>
    <t>size of total area of holding (rai)</t>
  </si>
  <si>
    <t xml:space="preserve">agricultural   </t>
  </si>
  <si>
    <t>and over</t>
  </si>
  <si>
    <t>product</t>
  </si>
  <si>
    <t>ผู้ถือครองทั้งสิ้น  All holders</t>
  </si>
  <si>
    <t xml:space="preserve">           ต่ำกว่า  Under 2</t>
  </si>
  <si>
    <t xml:space="preserve">            2       -       5</t>
  </si>
  <si>
    <t xml:space="preserve">            6       -       9</t>
  </si>
  <si>
    <t xml:space="preserve">           10       -      19</t>
  </si>
  <si>
    <t xml:space="preserve">           20       -      39</t>
  </si>
  <si>
    <t xml:space="preserve">           40       -      59</t>
  </si>
  <si>
    <t xml:space="preserve">           60       -     139</t>
  </si>
  <si>
    <t xml:space="preserve">          140  ขึ้นไป  and over</t>
  </si>
  <si>
    <t>ผู้ถือครองที่เพาะปลูกพืชอย่างเดียว</t>
  </si>
  <si>
    <t>Holders growing crops only</t>
  </si>
  <si>
    <t>ตาราง   19.2   จำนวนผู้ถือครองทำการเกษตร จำแนกตามรายได้จากผลผลิตทางการเกษตร ลักษณะการดำเนินงาน และขนาดเนื้อที่ถือครองทั้งสิ้น ภาคกลาง พ.ศ. 2556 (ต่อ)</t>
  </si>
  <si>
    <t>ผู้ถือครองที่เลี้ยงปศุสัตว์อย่างเดียว</t>
  </si>
  <si>
    <t>Holders rearing livestock only</t>
  </si>
  <si>
    <t>-</t>
  </si>
  <si>
    <t>ผู้ถือครองที่เพาะเลี้ยงสัตว์น้ำในพื้นที่น้ำจืดอย่างเดียว</t>
  </si>
  <si>
    <t>Holders freshwater culture only</t>
  </si>
  <si>
    <t>ผู้ถือครองที่ทำนาเกลือสมุทรอย่างเดียว</t>
  </si>
  <si>
    <t>Holders sea salt farm only</t>
  </si>
  <si>
    <t>ผู้ถือครองที่เพาะปลูกพืช และเลี้ยงปศุสัตว์</t>
  </si>
  <si>
    <t xml:space="preserve">Holders growing crops and rearing livestock </t>
  </si>
  <si>
    <t xml:space="preserve">ผู้ถือครองที่เพาะปลูกพืช </t>
  </si>
  <si>
    <t xml:space="preserve">  และเพาะเลี้ยงสัตว์น้ำในพื้นที่น้ำจืด</t>
  </si>
  <si>
    <t>Holders growing crops and</t>
  </si>
  <si>
    <t xml:space="preserve">   freshwater culture</t>
  </si>
  <si>
    <t>ผู้ถือครองที่เลี้ยงปศุสัตว์</t>
  </si>
  <si>
    <t xml:space="preserve">Holders rearing livestock </t>
  </si>
  <si>
    <t xml:space="preserve">  and freshwater culture</t>
  </si>
  <si>
    <t>ผู้ถือครองที่เพาะปลูกพืช เลี้ยงปศุสัตว์</t>
  </si>
  <si>
    <t xml:space="preserve">Holders growing crops, rearing livestock </t>
  </si>
  <si>
    <t xml:space="preserve">  and  freshwater culture</t>
  </si>
  <si>
    <t>ทำนาเกลือสมุทร และเพาะปลูกพืชและ/หรือ</t>
  </si>
  <si>
    <t xml:space="preserve">  เลี้ยงปศุสัตว์และ/หรือเพาะเลี้ยงสัตว์น้ำฯ</t>
  </si>
  <si>
    <t xml:space="preserve">Sea salt farm and growing crops, </t>
  </si>
  <si>
    <t xml:space="preserve">  rearing livestock, freshwater culture</t>
  </si>
  <si>
    <r>
      <rPr>
        <vertAlign val="superscript"/>
        <sz val="16"/>
        <rFont val="TH SarabunPSK"/>
        <family val="2"/>
      </rPr>
      <t>1/</t>
    </r>
    <r>
      <rPr>
        <sz val="14"/>
        <rFont val="TH SarabunPSK"/>
        <family val="2"/>
      </rPr>
      <t xml:space="preserve">  มูลค่าผลลิตทางการเกษตรทั้งสิ้น</t>
    </r>
  </si>
  <si>
    <r>
      <rPr>
        <vertAlign val="superscript"/>
        <sz val="16"/>
        <rFont val="TH SarabunPSK"/>
        <family val="2"/>
      </rPr>
      <t>1/</t>
    </r>
    <r>
      <rPr>
        <sz val="14"/>
        <rFont val="TH SarabunPSK"/>
        <family val="2"/>
      </rPr>
      <t xml:space="preserve">  Value of agricultural product</t>
    </r>
  </si>
  <si>
    <t>หมายเหตุ:</t>
  </si>
  <si>
    <t>ที่มา:</t>
  </si>
  <si>
    <t>Source:</t>
  </si>
  <si>
    <t>Note:</t>
  </si>
  <si>
    <t xml:space="preserve">  สำมะโนการเกษตร พ.ศ. 2556 ภาคกลาง สำนักงานสถิติแห่งชาติ กระทรวงเทคโนโลยีสารสนเทศและการสื่อสาร</t>
  </si>
  <si>
    <t xml:space="preserve">Table   19.2   Number of holders by income from agricultural product, activity of holding and size of total area of holding, Central Region: 2013                                                                 </t>
  </si>
  <si>
    <t xml:space="preserve">  2013 Agricultural Census Central Region, National Statistical Office, Ministry of Information and Communication Technology</t>
  </si>
  <si>
    <t xml:space="preserve">Table   19.2   Number of holders by income from agricultural product, activity of holding and size of total area of holding, Central Region: 2013  (Contd.)                                                         </t>
  </si>
  <si>
    <t xml:space="preserve">Table   19.2   Number of holders by income from agricultural product, activity of holding and size of total area of holding, Central Region: 2013 (Contd.)                                                         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</si>
</sst>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-* #,##0_-;\-* #,##0_-;_-* &quot;-&quot;??_-;_-@_-"/>
    <numFmt numFmtId="177" formatCode="#,##0_ ;\-#,##0\ "/>
    <numFmt numFmtId="178" formatCode="#,##0.0"/>
  </numFmts>
  <fonts count="51">
    <font>
      <sz val="14"/>
      <name val="AngsanaUPC"/>
      <family val="0"/>
    </font>
    <font>
      <sz val="11"/>
      <color indexed="8"/>
      <name val="Tahoma"/>
      <family val="2"/>
    </font>
    <font>
      <sz val="12"/>
      <name val="TH SarabunPSK"/>
      <family val="2"/>
    </font>
    <font>
      <sz val="14"/>
      <name val="TH SarabunPSK"/>
      <family val="2"/>
    </font>
    <font>
      <vertAlign val="superscript"/>
      <sz val="16"/>
      <name val="TH SarabunPSK"/>
      <family val="2"/>
    </font>
    <font>
      <vertAlign val="superscript"/>
      <sz val="14"/>
      <name val="TH SarabunPSK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b/>
      <sz val="12"/>
      <name val="TH SarabunPSK"/>
      <family val="2"/>
    </font>
    <font>
      <b/>
      <sz val="12.5"/>
      <name val="TH SarabunPSK"/>
      <family val="2"/>
    </font>
    <font>
      <sz val="15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10"/>
      <name val="TH SarabunPSK"/>
      <family val="2"/>
    </font>
    <font>
      <sz val="10"/>
      <color indexed="8"/>
      <name val="Calibri"/>
      <family val="2"/>
    </font>
    <font>
      <sz val="12"/>
      <color indexed="30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FF0000"/>
      <name val="TH SarabunPSK"/>
      <family val="2"/>
    </font>
    <font>
      <sz val="10"/>
      <color theme="1"/>
      <name val="Calibri"/>
      <family val="2"/>
    </font>
    <font>
      <sz val="12"/>
      <color rgb="FF0070C0"/>
      <name val="TH SarabunPS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/>
      <top style="hair"/>
      <bottom/>
    </border>
    <border>
      <left/>
      <right style="hair"/>
      <top style="hair"/>
      <bottom/>
    </border>
    <border>
      <left style="hair"/>
      <right/>
      <top/>
      <bottom/>
    </border>
    <border>
      <left/>
      <right style="hair"/>
      <top/>
      <bottom/>
    </border>
    <border>
      <left/>
      <right/>
      <top/>
      <bottom style="hair"/>
    </border>
    <border>
      <left/>
      <right style="hair"/>
      <top/>
      <bottom style="hair"/>
    </border>
    <border>
      <left style="hair"/>
      <right/>
      <top/>
      <bottom style="hair"/>
    </border>
    <border>
      <left/>
      <right style="thin"/>
      <top/>
      <bottom/>
    </border>
    <border>
      <left/>
      <right/>
      <top style="hair"/>
      <bottom/>
    </border>
  </borders>
  <cellStyleXfs count="942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4" fillId="27" borderId="1" applyNumberFormat="0" applyAlignment="0" applyProtection="0"/>
    <xf numFmtId="0" fontId="34" fillId="27" borderId="1" applyNumberFormat="0" applyAlignment="0" applyProtection="0"/>
    <xf numFmtId="0" fontId="34" fillId="27" borderId="1" applyNumberFormat="0" applyAlignment="0" applyProtection="0"/>
    <xf numFmtId="0" fontId="34" fillId="27" borderId="1" applyNumberFormat="0" applyAlignment="0" applyProtection="0"/>
    <xf numFmtId="0" fontId="34" fillId="27" borderId="1" applyNumberFormat="0" applyAlignment="0" applyProtection="0"/>
    <xf numFmtId="0" fontId="34" fillId="27" borderId="1" applyNumberFormat="0" applyAlignment="0" applyProtection="0"/>
    <xf numFmtId="0" fontId="34" fillId="27" borderId="1" applyNumberFormat="0" applyAlignment="0" applyProtection="0"/>
    <xf numFmtId="0" fontId="34" fillId="27" borderId="1" applyNumberFormat="0" applyAlignment="0" applyProtection="0"/>
    <xf numFmtId="0" fontId="34" fillId="27" borderId="1" applyNumberFormat="0" applyAlignment="0" applyProtection="0"/>
    <xf numFmtId="0" fontId="34" fillId="27" borderId="1" applyNumberFormat="0" applyAlignment="0" applyProtection="0"/>
    <xf numFmtId="0" fontId="34" fillId="27" borderId="1" applyNumberFormat="0" applyAlignment="0" applyProtection="0"/>
    <xf numFmtId="0" fontId="34" fillId="27" borderId="1" applyNumberFormat="0" applyAlignment="0" applyProtection="0"/>
    <xf numFmtId="0" fontId="34" fillId="27" borderId="1" applyNumberFormat="0" applyAlignment="0" applyProtection="0"/>
    <xf numFmtId="0" fontId="34" fillId="27" borderId="1" applyNumberFormat="0" applyAlignment="0" applyProtection="0"/>
    <xf numFmtId="0" fontId="34" fillId="27" borderId="1" applyNumberFormat="0" applyAlignment="0" applyProtection="0"/>
    <xf numFmtId="0" fontId="34" fillId="27" borderId="1" applyNumberFormat="0" applyAlignment="0" applyProtection="0"/>
    <xf numFmtId="0" fontId="34" fillId="27" borderId="1" applyNumberFormat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0" fontId="35" fillId="28" borderId="2" applyNumberFormat="0" applyAlignment="0" applyProtection="0"/>
    <xf numFmtId="0" fontId="35" fillId="28" borderId="2" applyNumberFormat="0" applyAlignment="0" applyProtection="0"/>
    <xf numFmtId="0" fontId="35" fillId="28" borderId="2" applyNumberFormat="0" applyAlignment="0" applyProtection="0"/>
    <xf numFmtId="0" fontId="35" fillId="28" borderId="2" applyNumberFormat="0" applyAlignment="0" applyProtection="0"/>
    <xf numFmtId="0" fontId="35" fillId="28" borderId="2" applyNumberFormat="0" applyAlignment="0" applyProtection="0"/>
    <xf numFmtId="0" fontId="35" fillId="28" borderId="2" applyNumberFormat="0" applyAlignment="0" applyProtection="0"/>
    <xf numFmtId="0" fontId="35" fillId="28" borderId="2" applyNumberFormat="0" applyAlignment="0" applyProtection="0"/>
    <xf numFmtId="0" fontId="35" fillId="28" borderId="2" applyNumberFormat="0" applyAlignment="0" applyProtection="0"/>
    <xf numFmtId="0" fontId="35" fillId="28" borderId="2" applyNumberFormat="0" applyAlignment="0" applyProtection="0"/>
    <xf numFmtId="0" fontId="35" fillId="28" borderId="2" applyNumberFormat="0" applyAlignment="0" applyProtection="0"/>
    <xf numFmtId="0" fontId="35" fillId="28" borderId="2" applyNumberFormat="0" applyAlignment="0" applyProtection="0"/>
    <xf numFmtId="0" fontId="35" fillId="28" borderId="2" applyNumberFormat="0" applyAlignment="0" applyProtection="0"/>
    <xf numFmtId="0" fontId="35" fillId="28" borderId="2" applyNumberFormat="0" applyAlignment="0" applyProtection="0"/>
    <xf numFmtId="0" fontId="35" fillId="28" borderId="2" applyNumberFormat="0" applyAlignment="0" applyProtection="0"/>
    <xf numFmtId="0" fontId="35" fillId="28" borderId="2" applyNumberFormat="0" applyAlignment="0" applyProtection="0"/>
    <xf numFmtId="0" fontId="35" fillId="28" borderId="2" applyNumberFormat="0" applyAlignment="0" applyProtection="0"/>
    <xf numFmtId="0" fontId="35" fillId="28" borderId="2" applyNumberFormat="0" applyAlignment="0" applyProtection="0"/>
    <xf numFmtId="0" fontId="35" fillId="28" borderId="2" applyNumberFormat="0" applyAlignment="0" applyProtection="0"/>
    <xf numFmtId="171" fontId="0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4" applyNumberFormat="0" applyFill="0" applyAlignment="0" applyProtection="0"/>
    <xf numFmtId="0" fontId="39" fillId="0" borderId="4" applyNumberFormat="0" applyFill="0" applyAlignment="0" applyProtection="0"/>
    <xf numFmtId="0" fontId="39" fillId="0" borderId="4" applyNumberFormat="0" applyFill="0" applyAlignment="0" applyProtection="0"/>
    <xf numFmtId="0" fontId="39" fillId="0" borderId="4" applyNumberFormat="0" applyFill="0" applyAlignment="0" applyProtection="0"/>
    <xf numFmtId="0" fontId="39" fillId="0" borderId="4" applyNumberFormat="0" applyFill="0" applyAlignment="0" applyProtection="0"/>
    <xf numFmtId="0" fontId="39" fillId="0" borderId="4" applyNumberFormat="0" applyFill="0" applyAlignment="0" applyProtection="0"/>
    <xf numFmtId="0" fontId="39" fillId="0" borderId="4" applyNumberFormat="0" applyFill="0" applyAlignment="0" applyProtection="0"/>
    <xf numFmtId="0" fontId="39" fillId="0" borderId="4" applyNumberFormat="0" applyFill="0" applyAlignment="0" applyProtection="0"/>
    <xf numFmtId="0" fontId="39" fillId="0" borderId="4" applyNumberFormat="0" applyFill="0" applyAlignment="0" applyProtection="0"/>
    <xf numFmtId="0" fontId="39" fillId="0" borderId="4" applyNumberFormat="0" applyFill="0" applyAlignment="0" applyProtection="0"/>
    <xf numFmtId="0" fontId="39" fillId="0" borderId="4" applyNumberFormat="0" applyFill="0" applyAlignment="0" applyProtection="0"/>
    <xf numFmtId="0" fontId="39" fillId="0" borderId="4" applyNumberFormat="0" applyFill="0" applyAlignment="0" applyProtection="0"/>
    <xf numFmtId="0" fontId="39" fillId="0" borderId="4" applyNumberFormat="0" applyFill="0" applyAlignment="0" applyProtection="0"/>
    <xf numFmtId="0" fontId="39" fillId="0" borderId="4" applyNumberFormat="0" applyFill="0" applyAlignment="0" applyProtection="0"/>
    <xf numFmtId="0" fontId="39" fillId="0" borderId="4" applyNumberFormat="0" applyFill="0" applyAlignment="0" applyProtection="0"/>
    <xf numFmtId="0" fontId="39" fillId="0" borderId="4" applyNumberFormat="0" applyFill="0" applyAlignment="0" applyProtection="0"/>
    <xf numFmtId="0" fontId="39" fillId="0" borderId="4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1" fillId="30" borderId="1" applyNumberFormat="0" applyAlignment="0" applyProtection="0"/>
    <xf numFmtId="0" fontId="41" fillId="30" borderId="1" applyNumberFormat="0" applyAlignment="0" applyProtection="0"/>
    <xf numFmtId="0" fontId="41" fillId="30" borderId="1" applyNumberFormat="0" applyAlignment="0" applyProtection="0"/>
    <xf numFmtId="0" fontId="41" fillId="30" borderId="1" applyNumberFormat="0" applyAlignment="0" applyProtection="0"/>
    <xf numFmtId="0" fontId="41" fillId="30" borderId="1" applyNumberFormat="0" applyAlignment="0" applyProtection="0"/>
    <xf numFmtId="0" fontId="41" fillId="30" borderId="1" applyNumberFormat="0" applyAlignment="0" applyProtection="0"/>
    <xf numFmtId="0" fontId="41" fillId="30" borderId="1" applyNumberFormat="0" applyAlignment="0" applyProtection="0"/>
    <xf numFmtId="0" fontId="41" fillId="30" borderId="1" applyNumberFormat="0" applyAlignment="0" applyProtection="0"/>
    <xf numFmtId="0" fontId="41" fillId="30" borderId="1" applyNumberFormat="0" applyAlignment="0" applyProtection="0"/>
    <xf numFmtId="0" fontId="41" fillId="30" borderId="1" applyNumberFormat="0" applyAlignment="0" applyProtection="0"/>
    <xf numFmtId="0" fontId="41" fillId="30" borderId="1" applyNumberFormat="0" applyAlignment="0" applyProtection="0"/>
    <xf numFmtId="0" fontId="41" fillId="30" borderId="1" applyNumberFormat="0" applyAlignment="0" applyProtection="0"/>
    <xf numFmtId="0" fontId="41" fillId="30" borderId="1" applyNumberFormat="0" applyAlignment="0" applyProtection="0"/>
    <xf numFmtId="0" fontId="41" fillId="30" borderId="1" applyNumberFormat="0" applyAlignment="0" applyProtection="0"/>
    <xf numFmtId="0" fontId="41" fillId="30" borderId="1" applyNumberFormat="0" applyAlignment="0" applyProtection="0"/>
    <xf numFmtId="0" fontId="41" fillId="30" borderId="1" applyNumberFormat="0" applyAlignment="0" applyProtection="0"/>
    <xf numFmtId="0" fontId="41" fillId="30" borderId="1" applyNumberFormat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32" borderId="7" applyNumberFormat="0" applyFont="0" applyAlignment="0" applyProtection="0"/>
    <xf numFmtId="0" fontId="31" fillId="32" borderId="7" applyNumberFormat="0" applyFont="0" applyAlignment="0" applyProtection="0"/>
    <xf numFmtId="0" fontId="31" fillId="32" borderId="7" applyNumberFormat="0" applyFont="0" applyAlignment="0" applyProtection="0"/>
    <xf numFmtId="0" fontId="31" fillId="32" borderId="7" applyNumberFormat="0" applyFont="0" applyAlignment="0" applyProtection="0"/>
    <xf numFmtId="0" fontId="31" fillId="32" borderId="7" applyNumberFormat="0" applyFont="0" applyAlignment="0" applyProtection="0"/>
    <xf numFmtId="0" fontId="31" fillId="32" borderId="7" applyNumberFormat="0" applyFont="0" applyAlignment="0" applyProtection="0"/>
    <xf numFmtId="0" fontId="31" fillId="32" borderId="7" applyNumberFormat="0" applyFont="0" applyAlignment="0" applyProtection="0"/>
    <xf numFmtId="0" fontId="31" fillId="32" borderId="7" applyNumberFormat="0" applyFont="0" applyAlignment="0" applyProtection="0"/>
    <xf numFmtId="0" fontId="31" fillId="32" borderId="7" applyNumberFormat="0" applyFont="0" applyAlignment="0" applyProtection="0"/>
    <xf numFmtId="0" fontId="31" fillId="32" borderId="7" applyNumberFormat="0" applyFont="0" applyAlignment="0" applyProtection="0"/>
    <xf numFmtId="0" fontId="31" fillId="32" borderId="7" applyNumberFormat="0" applyFont="0" applyAlignment="0" applyProtection="0"/>
    <xf numFmtId="0" fontId="31" fillId="32" borderId="7" applyNumberFormat="0" applyFont="0" applyAlignment="0" applyProtection="0"/>
    <xf numFmtId="0" fontId="31" fillId="32" borderId="7" applyNumberFormat="0" applyFont="0" applyAlignment="0" applyProtection="0"/>
    <xf numFmtId="0" fontId="31" fillId="32" borderId="7" applyNumberFormat="0" applyFont="0" applyAlignment="0" applyProtection="0"/>
    <xf numFmtId="0" fontId="31" fillId="32" borderId="7" applyNumberFormat="0" applyFont="0" applyAlignment="0" applyProtection="0"/>
    <xf numFmtId="0" fontId="31" fillId="32" borderId="7" applyNumberFormat="0" applyFont="0" applyAlignment="0" applyProtection="0"/>
    <xf numFmtId="0" fontId="31" fillId="32" borderId="7" applyNumberFormat="0" applyFont="0" applyAlignment="0" applyProtection="0"/>
    <xf numFmtId="0" fontId="31" fillId="32" borderId="7" applyNumberFormat="0" applyFont="0" applyAlignment="0" applyProtection="0"/>
    <xf numFmtId="0" fontId="31" fillId="32" borderId="7" applyNumberFormat="0" applyFont="0" applyAlignment="0" applyProtection="0"/>
    <xf numFmtId="0" fontId="44" fillId="27" borderId="8" applyNumberFormat="0" applyAlignment="0" applyProtection="0"/>
    <xf numFmtId="0" fontId="44" fillId="27" borderId="8" applyNumberFormat="0" applyAlignment="0" applyProtection="0"/>
    <xf numFmtId="0" fontId="44" fillId="27" borderId="8" applyNumberFormat="0" applyAlignment="0" applyProtection="0"/>
    <xf numFmtId="0" fontId="44" fillId="27" borderId="8" applyNumberFormat="0" applyAlignment="0" applyProtection="0"/>
    <xf numFmtId="0" fontId="44" fillId="27" borderId="8" applyNumberFormat="0" applyAlignment="0" applyProtection="0"/>
    <xf numFmtId="0" fontId="44" fillId="27" borderId="8" applyNumberFormat="0" applyAlignment="0" applyProtection="0"/>
    <xf numFmtId="0" fontId="44" fillId="27" borderId="8" applyNumberFormat="0" applyAlignment="0" applyProtection="0"/>
    <xf numFmtId="0" fontId="44" fillId="27" borderId="8" applyNumberFormat="0" applyAlignment="0" applyProtection="0"/>
    <xf numFmtId="0" fontId="44" fillId="27" borderId="8" applyNumberFormat="0" applyAlignment="0" applyProtection="0"/>
    <xf numFmtId="0" fontId="44" fillId="27" borderId="8" applyNumberFormat="0" applyAlignment="0" applyProtection="0"/>
    <xf numFmtId="0" fontId="44" fillId="27" borderId="8" applyNumberFormat="0" applyAlignment="0" applyProtection="0"/>
    <xf numFmtId="0" fontId="44" fillId="27" borderId="8" applyNumberFormat="0" applyAlignment="0" applyProtection="0"/>
    <xf numFmtId="0" fontId="44" fillId="27" borderId="8" applyNumberFormat="0" applyAlignment="0" applyProtection="0"/>
    <xf numFmtId="0" fontId="44" fillId="27" borderId="8" applyNumberFormat="0" applyAlignment="0" applyProtection="0"/>
    <xf numFmtId="0" fontId="44" fillId="27" borderId="8" applyNumberFormat="0" applyAlignment="0" applyProtection="0"/>
    <xf numFmtId="0" fontId="44" fillId="27" borderId="8" applyNumberFormat="0" applyAlignment="0" applyProtection="0"/>
    <xf numFmtId="0" fontId="44" fillId="27" borderId="8" applyNumberFormat="0" applyAlignment="0" applyProtection="0"/>
    <xf numFmtId="0" fontId="44" fillId="27" borderId="8" applyNumberFormat="0" applyAlignment="0" applyProtection="0"/>
    <xf numFmtId="0" fontId="44" fillId="27" borderId="8" applyNumberFormat="0" applyAlignment="0" applyProtection="0"/>
    <xf numFmtId="9" fontId="3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32" borderId="7" applyNumberFormat="0" applyFont="0" applyAlignment="0" applyProtection="0"/>
    <xf numFmtId="0" fontId="31" fillId="32" borderId="7" applyNumberFormat="0" applyFont="0" applyAlignment="0" applyProtection="0"/>
    <xf numFmtId="0" fontId="31" fillId="32" borderId="7" applyNumberFormat="0" applyFont="0" applyAlignment="0" applyProtection="0"/>
    <xf numFmtId="0" fontId="31" fillId="32" borderId="7" applyNumberFormat="0" applyFont="0" applyAlignment="0" applyProtection="0"/>
    <xf numFmtId="0" fontId="31" fillId="32" borderId="7" applyNumberFormat="0" applyFont="0" applyAlignment="0" applyProtection="0"/>
    <xf numFmtId="0" fontId="31" fillId="32" borderId="7" applyNumberFormat="0" applyFont="0" applyAlignment="0" applyProtection="0"/>
    <xf numFmtId="0" fontId="31" fillId="32" borderId="7" applyNumberFormat="0" applyFont="0" applyAlignment="0" applyProtection="0"/>
    <xf numFmtId="0" fontId="31" fillId="32" borderId="7" applyNumberFormat="0" applyFont="0" applyAlignment="0" applyProtection="0"/>
    <xf numFmtId="0" fontId="31" fillId="32" borderId="7" applyNumberFormat="0" applyFont="0" applyAlignment="0" applyProtection="0"/>
    <xf numFmtId="0" fontId="31" fillId="32" borderId="7" applyNumberFormat="0" applyFont="0" applyAlignment="0" applyProtection="0"/>
    <xf numFmtId="0" fontId="31" fillId="32" borderId="7" applyNumberFormat="0" applyFont="0" applyAlignment="0" applyProtection="0"/>
    <xf numFmtId="0" fontId="31" fillId="32" borderId="7" applyNumberFormat="0" applyFont="0" applyAlignment="0" applyProtection="0"/>
    <xf numFmtId="0" fontId="31" fillId="32" borderId="7" applyNumberFormat="0" applyFont="0" applyAlignment="0" applyProtection="0"/>
    <xf numFmtId="0" fontId="31" fillId="32" borderId="7" applyNumberFormat="0" applyFont="0" applyAlignment="0" applyProtection="0"/>
    <xf numFmtId="0" fontId="31" fillId="32" borderId="7" applyNumberFormat="0" applyFont="0" applyAlignment="0" applyProtection="0"/>
    <xf numFmtId="0" fontId="31" fillId="32" borderId="7" applyNumberFormat="0" applyFont="0" applyAlignment="0" applyProtection="0"/>
    <xf numFmtId="0" fontId="31" fillId="32" borderId="7" applyNumberFormat="0" applyFont="0" applyAlignment="0" applyProtection="0"/>
    <xf numFmtId="0" fontId="31" fillId="32" borderId="7" applyNumberFormat="0" applyFont="0" applyAlignment="0" applyProtection="0"/>
    <xf numFmtId="0" fontId="31" fillId="32" borderId="7" applyNumberFormat="0" applyFont="0" applyAlignment="0" applyProtection="0"/>
    <xf numFmtId="0" fontId="31" fillId="32" borderId="7" applyNumberFormat="0" applyFont="0" applyAlignment="0" applyProtection="0"/>
    <xf numFmtId="0" fontId="31" fillId="32" borderId="7" applyNumberFormat="0" applyFont="0" applyAlignment="0" applyProtection="0"/>
    <xf numFmtId="0" fontId="31" fillId="32" borderId="7" applyNumberFormat="0" applyFont="0" applyAlignment="0" applyProtection="0"/>
    <xf numFmtId="0" fontId="31" fillId="32" borderId="7" applyNumberFormat="0" applyFont="0" applyAlignment="0" applyProtection="0"/>
    <xf numFmtId="0" fontId="31" fillId="32" borderId="7" applyNumberFormat="0" applyFont="0" applyAlignment="0" applyProtection="0"/>
    <xf numFmtId="0" fontId="31" fillId="32" borderId="7" applyNumberFormat="0" applyFont="0" applyAlignment="0" applyProtection="0"/>
    <xf numFmtId="0" fontId="31" fillId="32" borderId="7" applyNumberFormat="0" applyFont="0" applyAlignment="0" applyProtection="0"/>
    <xf numFmtId="0" fontId="31" fillId="32" borderId="7" applyNumberFormat="0" applyFont="0" applyAlignment="0" applyProtection="0"/>
    <xf numFmtId="0" fontId="31" fillId="32" borderId="7" applyNumberFormat="0" applyFont="0" applyAlignment="0" applyProtection="0"/>
    <xf numFmtId="0" fontId="31" fillId="32" borderId="7" applyNumberFormat="0" applyFont="0" applyAlignment="0" applyProtection="0"/>
    <xf numFmtId="0" fontId="31" fillId="32" borderId="7" applyNumberFormat="0" applyFont="0" applyAlignment="0" applyProtection="0"/>
    <xf numFmtId="0" fontId="31" fillId="32" borderId="7" applyNumberFormat="0" applyFont="0" applyAlignment="0" applyProtection="0"/>
    <xf numFmtId="0" fontId="31" fillId="32" borderId="7" applyNumberFormat="0" applyFont="0" applyAlignment="0" applyProtection="0"/>
    <xf numFmtId="0" fontId="31" fillId="32" borderId="7" applyNumberFormat="0" applyFont="0" applyAlignment="0" applyProtection="0"/>
    <xf numFmtId="0" fontId="31" fillId="32" borderId="7" applyNumberFormat="0" applyFont="0" applyAlignment="0" applyProtection="0"/>
    <xf numFmtId="0" fontId="31" fillId="32" borderId="7" applyNumberFormat="0" applyFont="0" applyAlignment="0" applyProtection="0"/>
    <xf numFmtId="0" fontId="31" fillId="32" borderId="7" applyNumberFormat="0" applyFont="0" applyAlignment="0" applyProtection="0"/>
    <xf numFmtId="0" fontId="31" fillId="32" borderId="7" applyNumberFormat="0" applyFont="0" applyAlignment="0" applyProtection="0"/>
    <xf numFmtId="0" fontId="31" fillId="32" borderId="7" applyNumberFormat="0" applyFont="0" applyAlignment="0" applyProtection="0"/>
    <xf numFmtId="0" fontId="31" fillId="32" borderId="7" applyNumberFormat="0" applyFont="0" applyAlignment="0" applyProtection="0"/>
    <xf numFmtId="0" fontId="31" fillId="32" borderId="7" applyNumberFormat="0" applyFont="0" applyAlignment="0" applyProtection="0"/>
    <xf numFmtId="0" fontId="31" fillId="32" borderId="7" applyNumberFormat="0" applyFont="0" applyAlignment="0" applyProtection="0"/>
    <xf numFmtId="0" fontId="31" fillId="32" borderId="7" applyNumberFormat="0" applyFont="0" applyAlignment="0" applyProtection="0"/>
    <xf numFmtId="0" fontId="31" fillId="32" borderId="7" applyNumberFormat="0" applyFont="0" applyAlignment="0" applyProtection="0"/>
    <xf numFmtId="0" fontId="31" fillId="32" borderId="7" applyNumberFormat="0" applyFont="0" applyAlignment="0" applyProtection="0"/>
    <xf numFmtId="0" fontId="31" fillId="32" borderId="7" applyNumberFormat="0" applyFont="0" applyAlignment="0" applyProtection="0"/>
    <xf numFmtId="0" fontId="31" fillId="32" borderId="7" applyNumberFormat="0" applyFont="0" applyAlignment="0" applyProtection="0"/>
    <xf numFmtId="0" fontId="31" fillId="32" borderId="7" applyNumberFormat="0" applyFont="0" applyAlignment="0" applyProtection="0"/>
    <xf numFmtId="0" fontId="31" fillId="32" borderId="7" applyNumberFormat="0" applyFont="0" applyAlignment="0" applyProtection="0"/>
    <xf numFmtId="0" fontId="31" fillId="32" borderId="7" applyNumberFormat="0" applyFont="0" applyAlignment="0" applyProtection="0"/>
    <xf numFmtId="0" fontId="31" fillId="32" borderId="7" applyNumberFormat="0" applyFont="0" applyAlignment="0" applyProtection="0"/>
    <xf numFmtId="0" fontId="31" fillId="32" borderId="7" applyNumberFormat="0" applyFont="0" applyAlignment="0" applyProtection="0"/>
    <xf numFmtId="0" fontId="31" fillId="32" borderId="7" applyNumberFormat="0" applyFont="0" applyAlignment="0" applyProtection="0"/>
    <xf numFmtId="0" fontId="31" fillId="32" borderId="7" applyNumberFormat="0" applyFont="0" applyAlignment="0" applyProtection="0"/>
    <xf numFmtId="0" fontId="31" fillId="32" borderId="7" applyNumberFormat="0" applyFont="0" applyAlignment="0" applyProtection="0"/>
    <xf numFmtId="0" fontId="31" fillId="32" borderId="7" applyNumberFormat="0" applyFont="0" applyAlignment="0" applyProtection="0"/>
    <xf numFmtId="0" fontId="31" fillId="32" borderId="7" applyNumberFormat="0" applyFont="0" applyAlignment="0" applyProtection="0"/>
    <xf numFmtId="0" fontId="31" fillId="32" borderId="7" applyNumberFormat="0" applyFont="0" applyAlignment="0" applyProtection="0"/>
    <xf numFmtId="0" fontId="31" fillId="32" borderId="7" applyNumberFormat="0" applyFont="0" applyAlignment="0" applyProtection="0"/>
    <xf numFmtId="0" fontId="31" fillId="32" borderId="7" applyNumberFormat="0" applyFont="0" applyAlignment="0" applyProtection="0"/>
    <xf numFmtId="0" fontId="31" fillId="32" borderId="7" applyNumberFormat="0" applyFont="0" applyAlignment="0" applyProtection="0"/>
    <xf numFmtId="0" fontId="31" fillId="32" borderId="7" applyNumberFormat="0" applyFont="0" applyAlignment="0" applyProtection="0"/>
    <xf numFmtId="0" fontId="31" fillId="32" borderId="7" applyNumberFormat="0" applyFont="0" applyAlignment="0" applyProtection="0"/>
    <xf numFmtId="0" fontId="31" fillId="32" borderId="7" applyNumberFormat="0" applyFont="0" applyAlignment="0" applyProtection="0"/>
    <xf numFmtId="0" fontId="31" fillId="32" borderId="7" applyNumberFormat="0" applyFont="0" applyAlignment="0" applyProtection="0"/>
    <xf numFmtId="0" fontId="31" fillId="32" borderId="7" applyNumberFormat="0" applyFont="0" applyAlignment="0" applyProtection="0"/>
    <xf numFmtId="0" fontId="31" fillId="32" borderId="7" applyNumberFormat="0" applyFont="0" applyAlignment="0" applyProtection="0"/>
    <xf numFmtId="0" fontId="31" fillId="32" borderId="7" applyNumberFormat="0" applyFont="0" applyAlignment="0" applyProtection="0"/>
    <xf numFmtId="0" fontId="31" fillId="32" borderId="7" applyNumberFormat="0" applyFont="0" applyAlignment="0" applyProtection="0"/>
    <xf numFmtId="0" fontId="31" fillId="32" borderId="7" applyNumberFormat="0" applyFont="0" applyAlignment="0" applyProtection="0"/>
    <xf numFmtId="0" fontId="31" fillId="32" borderId="7" applyNumberFormat="0" applyFont="0" applyAlignment="0" applyProtection="0"/>
    <xf numFmtId="0" fontId="31" fillId="32" borderId="7" applyNumberFormat="0" applyFont="0" applyAlignment="0" applyProtection="0"/>
    <xf numFmtId="0" fontId="31" fillId="32" borderId="7" applyNumberFormat="0" applyFont="0" applyAlignment="0" applyProtection="0"/>
    <xf numFmtId="0" fontId="31" fillId="32" borderId="7" applyNumberFormat="0" applyFont="0" applyAlignment="0" applyProtection="0"/>
  </cellStyleXfs>
  <cellXfs count="157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3" fillId="0" borderId="0" xfId="0" applyFont="1" applyAlignment="1">
      <alignment horizontal="center" textRotation="180"/>
    </xf>
    <xf numFmtId="0" fontId="2" fillId="33" borderId="0" xfId="0" applyFont="1" applyFill="1" applyBorder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vertical="center"/>
    </xf>
    <xf numFmtId="0" fontId="3" fillId="33" borderId="0" xfId="0" applyFont="1" applyFill="1" applyAlignment="1">
      <alignment horizontal="left" vertical="center"/>
    </xf>
    <xf numFmtId="0" fontId="3" fillId="33" borderId="0" xfId="0" applyFont="1" applyFill="1" applyAlignment="1">
      <alignment horizontal="left"/>
    </xf>
    <xf numFmtId="0" fontId="3" fillId="33" borderId="0" xfId="0" applyFont="1" applyFill="1" applyAlignment="1" applyProtection="1">
      <alignment horizontal="left"/>
      <protection/>
    </xf>
    <xf numFmtId="0" fontId="3" fillId="33" borderId="0" xfId="0" applyFont="1" applyFill="1" applyBorder="1" applyAlignment="1">
      <alignment/>
    </xf>
    <xf numFmtId="0" fontId="3" fillId="33" borderId="10" xfId="0" applyFont="1" applyFill="1" applyBorder="1" applyAlignment="1">
      <alignment vertical="center" wrapText="1"/>
    </xf>
    <xf numFmtId="0" fontId="3" fillId="33" borderId="11" xfId="0" applyFont="1" applyFill="1" applyBorder="1" applyAlignment="1">
      <alignment vertical="center" wrapText="1"/>
    </xf>
    <xf numFmtId="0" fontId="3" fillId="33" borderId="0" xfId="0" applyFont="1" applyFill="1" applyBorder="1" applyAlignment="1">
      <alignment horizontal="center" wrapText="1"/>
    </xf>
    <xf numFmtId="0" fontId="3" fillId="33" borderId="12" xfId="0" applyFont="1" applyFill="1" applyBorder="1" applyAlignment="1">
      <alignment vertical="center" wrapText="1"/>
    </xf>
    <xf numFmtId="0" fontId="3" fillId="33" borderId="13" xfId="0" applyFont="1" applyFill="1" applyBorder="1" applyAlignment="1">
      <alignment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/>
    </xf>
    <xf numFmtId="3" fontId="3" fillId="33" borderId="0" xfId="0" applyNumberFormat="1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3" fontId="3" fillId="33" borderId="12" xfId="0" applyNumberFormat="1" applyFont="1" applyFill="1" applyBorder="1" applyAlignment="1">
      <alignment horizontal="center" vertical="center" wrapText="1"/>
    </xf>
    <xf numFmtId="3" fontId="3" fillId="33" borderId="13" xfId="0" applyNumberFormat="1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vertical="center" wrapText="1"/>
    </xf>
    <xf numFmtId="0" fontId="3" fillId="33" borderId="15" xfId="0" applyFont="1" applyFill="1" applyBorder="1" applyAlignment="1">
      <alignment vertical="center" wrapText="1"/>
    </xf>
    <xf numFmtId="0" fontId="3" fillId="33" borderId="16" xfId="0" applyFont="1" applyFill="1" applyBorder="1" applyAlignment="1">
      <alignment vertical="center" wrapText="1"/>
    </xf>
    <xf numFmtId="0" fontId="3" fillId="33" borderId="0" xfId="0" applyFont="1" applyFill="1" applyBorder="1" applyAlignment="1">
      <alignment vertical="center" wrapText="1"/>
    </xf>
    <xf numFmtId="3" fontId="3" fillId="33" borderId="0" xfId="0" applyNumberFormat="1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3" fillId="33" borderId="13" xfId="0" applyFont="1" applyFill="1" applyBorder="1" applyAlignment="1">
      <alignment/>
    </xf>
    <xf numFmtId="3" fontId="6" fillId="0" borderId="0" xfId="528" applyNumberFormat="1" applyFont="1" applyBorder="1" applyAlignment="1">
      <alignment horizontal="right" wrapText="1"/>
    </xf>
    <xf numFmtId="176" fontId="6" fillId="0" borderId="0" xfId="528" applyNumberFormat="1" applyFont="1" applyBorder="1" applyAlignment="1">
      <alignment/>
    </xf>
    <xf numFmtId="177" fontId="6" fillId="0" borderId="0" xfId="528" applyNumberFormat="1" applyFont="1" applyBorder="1" applyAlignment="1">
      <alignment horizontal="right" indent="1"/>
    </xf>
    <xf numFmtId="177" fontId="6" fillId="0" borderId="0" xfId="528" applyNumberFormat="1" applyFont="1" applyBorder="1" applyAlignment="1">
      <alignment horizontal="right" wrapText="1" indent="1"/>
    </xf>
    <xf numFmtId="3" fontId="6" fillId="0" borderId="0" xfId="528" applyNumberFormat="1" applyFont="1" applyBorder="1" applyAlignment="1">
      <alignment horizontal="right" wrapText="1" indent="1"/>
    </xf>
    <xf numFmtId="3" fontId="48" fillId="33" borderId="0" xfId="0" applyNumberFormat="1" applyFont="1" applyFill="1" applyBorder="1" applyAlignment="1">
      <alignment horizontal="right" wrapText="1"/>
    </xf>
    <xf numFmtId="0" fontId="3" fillId="0" borderId="13" xfId="0" applyFont="1" applyBorder="1" applyAlignment="1">
      <alignment vertical="center"/>
    </xf>
    <xf numFmtId="3" fontId="3" fillId="0" borderId="0" xfId="528" applyNumberFormat="1" applyFont="1" applyAlignment="1">
      <alignment horizontal="right" wrapText="1"/>
    </xf>
    <xf numFmtId="176" fontId="3" fillId="0" borderId="0" xfId="528" applyNumberFormat="1" applyFont="1" applyAlignment="1">
      <alignment/>
    </xf>
    <xf numFmtId="177" fontId="3" fillId="0" borderId="0" xfId="528" applyNumberFormat="1" applyFont="1" applyAlignment="1">
      <alignment horizontal="right" indent="1"/>
    </xf>
    <xf numFmtId="177" fontId="3" fillId="0" borderId="0" xfId="528" applyNumberFormat="1" applyFont="1" applyAlignment="1">
      <alignment horizontal="right" wrapText="1" indent="1"/>
    </xf>
    <xf numFmtId="3" fontId="3" fillId="0" borderId="0" xfId="528" applyNumberFormat="1" applyFont="1" applyAlignment="1">
      <alignment horizontal="right" wrapText="1" indent="1"/>
    </xf>
    <xf numFmtId="0" fontId="49" fillId="33" borderId="0" xfId="715" applyFont="1" applyFill="1" applyBorder="1" applyAlignment="1">
      <alignment horizontal="center" wrapText="1"/>
      <protection/>
    </xf>
    <xf numFmtId="0" fontId="3" fillId="0" borderId="13" xfId="0" applyFont="1" applyBorder="1" applyAlignment="1">
      <alignment/>
    </xf>
    <xf numFmtId="0" fontId="49" fillId="33" borderId="0" xfId="716" applyFont="1" applyFill="1" applyBorder="1" applyAlignment="1">
      <alignment horizontal="left" vertical="top" wrapText="1"/>
      <protection/>
    </xf>
    <xf numFmtId="3" fontId="49" fillId="33" borderId="0" xfId="716" applyNumberFormat="1" applyFont="1" applyFill="1" applyBorder="1" applyAlignment="1">
      <alignment horizontal="right" wrapText="1"/>
      <protection/>
    </xf>
    <xf numFmtId="0" fontId="49" fillId="33" borderId="0" xfId="716" applyFont="1" applyFill="1" applyBorder="1" applyAlignment="1">
      <alignment horizontal="right" wrapText="1"/>
      <protection/>
    </xf>
    <xf numFmtId="16" fontId="49" fillId="33" borderId="0" xfId="716" applyNumberFormat="1" applyFont="1" applyFill="1" applyBorder="1" applyAlignment="1">
      <alignment horizontal="left" vertical="top" wrapText="1"/>
      <protection/>
    </xf>
    <xf numFmtId="0" fontId="48" fillId="33" borderId="0" xfId="0" applyFont="1" applyFill="1" applyBorder="1" applyAlignment="1">
      <alignment horizontal="right" wrapText="1"/>
    </xf>
    <xf numFmtId="3" fontId="3" fillId="33" borderId="0" xfId="528" applyNumberFormat="1" applyFont="1" applyFill="1" applyAlignment="1">
      <alignment horizontal="right" wrapText="1"/>
    </xf>
    <xf numFmtId="176" fontId="3" fillId="33" borderId="0" xfId="528" applyNumberFormat="1" applyFont="1" applyFill="1" applyAlignment="1">
      <alignment/>
    </xf>
    <xf numFmtId="177" fontId="3" fillId="33" borderId="0" xfId="528" applyNumberFormat="1" applyFont="1" applyFill="1" applyAlignment="1">
      <alignment horizontal="right" indent="1"/>
    </xf>
    <xf numFmtId="177" fontId="3" fillId="33" borderId="0" xfId="528" applyNumberFormat="1" applyFont="1" applyFill="1" applyAlignment="1">
      <alignment horizontal="right" wrapText="1" indent="1"/>
    </xf>
    <xf numFmtId="3" fontId="3" fillId="33" borderId="0" xfId="528" applyNumberFormat="1" applyFont="1" applyFill="1" applyAlignment="1">
      <alignment horizontal="right" wrapText="1" indent="1"/>
    </xf>
    <xf numFmtId="0" fontId="6" fillId="0" borderId="0" xfId="0" applyFont="1" applyBorder="1" applyAlignment="1">
      <alignment vertical="center"/>
    </xf>
    <xf numFmtId="0" fontId="2" fillId="33" borderId="13" xfId="0" applyFont="1" applyFill="1" applyBorder="1" applyAlignment="1">
      <alignment/>
    </xf>
    <xf numFmtId="3" fontId="6" fillId="0" borderId="0" xfId="528" applyNumberFormat="1" applyFont="1" applyAlignment="1">
      <alignment horizontal="right" wrapText="1"/>
    </xf>
    <xf numFmtId="176" fontId="6" fillId="0" borderId="0" xfId="528" applyNumberFormat="1" applyFont="1" applyAlignment="1">
      <alignment/>
    </xf>
    <xf numFmtId="177" fontId="6" fillId="0" borderId="0" xfId="528" applyNumberFormat="1" applyFont="1" applyAlignment="1">
      <alignment horizontal="right" indent="1"/>
    </xf>
    <xf numFmtId="177" fontId="6" fillId="0" borderId="0" xfId="528" applyNumberFormat="1" applyFont="1" applyAlignment="1">
      <alignment horizontal="right" wrapText="1" indent="1"/>
    </xf>
    <xf numFmtId="3" fontId="6" fillId="0" borderId="0" xfId="528" applyNumberFormat="1" applyFont="1" applyAlignment="1">
      <alignment horizontal="right" wrapText="1" indent="1"/>
    </xf>
    <xf numFmtId="176" fontId="49" fillId="33" borderId="0" xfId="716" applyNumberFormat="1" applyFont="1" applyFill="1" applyBorder="1" applyAlignment="1">
      <alignment horizontal="left" vertical="top" wrapText="1"/>
      <protection/>
    </xf>
    <xf numFmtId="0" fontId="3" fillId="0" borderId="0" xfId="0" applyFont="1" applyBorder="1" applyAlignment="1">
      <alignment/>
    </xf>
    <xf numFmtId="176" fontId="2" fillId="33" borderId="0" xfId="0" applyNumberFormat="1" applyFont="1" applyFill="1" applyAlignment="1">
      <alignment/>
    </xf>
    <xf numFmtId="3" fontId="2" fillId="33" borderId="0" xfId="528" applyNumberFormat="1" applyFont="1" applyFill="1" applyAlignment="1">
      <alignment horizontal="right" wrapText="1" indent="1"/>
    </xf>
    <xf numFmtId="176" fontId="2" fillId="33" borderId="0" xfId="528" applyNumberFormat="1" applyFont="1" applyFill="1" applyAlignment="1">
      <alignment/>
    </xf>
    <xf numFmtId="177" fontId="2" fillId="33" borderId="0" xfId="528" applyNumberFormat="1" applyFont="1" applyFill="1" applyAlignment="1">
      <alignment horizontal="right" wrapText="1" indent="1"/>
    </xf>
    <xf numFmtId="177" fontId="2" fillId="33" borderId="0" xfId="528" applyNumberFormat="1" applyFont="1" applyFill="1" applyAlignment="1">
      <alignment horizontal="right" indent="1"/>
    </xf>
    <xf numFmtId="0" fontId="7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34" borderId="17" xfId="0" applyFont="1" applyFill="1" applyBorder="1" applyAlignment="1">
      <alignment/>
    </xf>
    <xf numFmtId="0" fontId="2" fillId="34" borderId="13" xfId="0" applyFont="1" applyFill="1" applyBorder="1" applyAlignment="1">
      <alignment/>
    </xf>
    <xf numFmtId="3" fontId="6" fillId="0" borderId="0" xfId="528" applyNumberFormat="1" applyFont="1" applyAlignment="1">
      <alignment horizontal="right" wrapText="1" indent="2"/>
    </xf>
    <xf numFmtId="177" fontId="6" fillId="0" borderId="0" xfId="528" applyNumberFormat="1" applyFont="1" applyAlignment="1">
      <alignment horizontal="right" wrapText="1" indent="2"/>
    </xf>
    <xf numFmtId="0" fontId="2" fillId="34" borderId="0" xfId="0" applyFont="1" applyFill="1" applyAlignment="1">
      <alignment/>
    </xf>
    <xf numFmtId="0" fontId="2" fillId="34" borderId="0" xfId="0" applyFont="1" applyFill="1" applyBorder="1" applyAlignment="1">
      <alignment/>
    </xf>
    <xf numFmtId="177" fontId="3" fillId="0" borderId="0" xfId="528" applyNumberFormat="1" applyFont="1" applyAlignment="1">
      <alignment horizontal="right" wrapText="1" indent="2"/>
    </xf>
    <xf numFmtId="176" fontId="2" fillId="33" borderId="0" xfId="528" applyNumberFormat="1" applyFont="1" applyFill="1" applyAlignment="1">
      <alignment horizontal="right" wrapText="1" indent="2"/>
    </xf>
    <xf numFmtId="177" fontId="2" fillId="33" borderId="0" xfId="528" applyNumberFormat="1" applyFont="1" applyFill="1" applyAlignment="1">
      <alignment horizontal="right" wrapText="1" indent="2"/>
    </xf>
    <xf numFmtId="177" fontId="8" fillId="33" borderId="0" xfId="528" applyNumberFormat="1" applyFont="1" applyFill="1" applyAlignment="1">
      <alignment horizontal="right" wrapText="1" indent="1"/>
    </xf>
    <xf numFmtId="176" fontId="8" fillId="33" borderId="0" xfId="528" applyNumberFormat="1" applyFont="1" applyFill="1" applyAlignment="1">
      <alignment/>
    </xf>
    <xf numFmtId="3" fontId="8" fillId="33" borderId="0" xfId="528" applyNumberFormat="1" applyFont="1" applyFill="1" applyAlignment="1">
      <alignment horizontal="right" wrapText="1" indent="1"/>
    </xf>
    <xf numFmtId="176" fontId="8" fillId="33" borderId="0" xfId="528" applyNumberFormat="1" applyFont="1" applyFill="1" applyAlignment="1">
      <alignment horizontal="right" wrapText="1" indent="2"/>
    </xf>
    <xf numFmtId="177" fontId="8" fillId="33" borderId="0" xfId="528" applyNumberFormat="1" applyFont="1" applyFill="1" applyAlignment="1">
      <alignment horizontal="right" wrapText="1" indent="2"/>
    </xf>
    <xf numFmtId="0" fontId="9" fillId="0" borderId="0" xfId="0" applyFont="1" applyBorder="1" applyAlignment="1">
      <alignment/>
    </xf>
    <xf numFmtId="177" fontId="6" fillId="34" borderId="0" xfId="528" applyNumberFormat="1" applyFont="1" applyFill="1" applyAlignment="1">
      <alignment horizontal="right" wrapText="1" indent="1"/>
    </xf>
    <xf numFmtId="176" fontId="6" fillId="34" borderId="0" xfId="528" applyNumberFormat="1" applyFont="1" applyFill="1" applyAlignment="1">
      <alignment/>
    </xf>
    <xf numFmtId="3" fontId="6" fillId="34" borderId="0" xfId="528" applyNumberFormat="1" applyFont="1" applyFill="1" applyAlignment="1">
      <alignment horizontal="right" wrapText="1" indent="1"/>
    </xf>
    <xf numFmtId="177" fontId="6" fillId="34" borderId="0" xfId="528" applyNumberFormat="1" applyFont="1" applyFill="1" applyAlignment="1">
      <alignment horizontal="right" wrapText="1" indent="2"/>
    </xf>
    <xf numFmtId="177" fontId="3" fillId="34" borderId="0" xfId="528" applyNumberFormat="1" applyFont="1" applyFill="1" applyAlignment="1">
      <alignment horizontal="right" wrapText="1" indent="1"/>
    </xf>
    <xf numFmtId="176" fontId="3" fillId="34" borderId="0" xfId="528" applyNumberFormat="1" applyFont="1" applyFill="1" applyAlignment="1">
      <alignment/>
    </xf>
    <xf numFmtId="3" fontId="3" fillId="34" borderId="0" xfId="528" applyNumberFormat="1" applyFont="1" applyFill="1" applyAlignment="1">
      <alignment horizontal="right" wrapText="1" indent="1"/>
    </xf>
    <xf numFmtId="177" fontId="3" fillId="34" borderId="0" xfId="528" applyNumberFormat="1" applyFont="1" applyFill="1" applyAlignment="1">
      <alignment horizontal="right" wrapText="1" indent="2"/>
    </xf>
    <xf numFmtId="0" fontId="6" fillId="0" borderId="17" xfId="0" applyFont="1" applyBorder="1" applyAlignment="1">
      <alignment horizontal="left" vertical="top"/>
    </xf>
    <xf numFmtId="0" fontId="6" fillId="0" borderId="17" xfId="0" applyFont="1" applyBorder="1" applyAlignment="1">
      <alignment vertical="top"/>
    </xf>
    <xf numFmtId="0" fontId="6" fillId="0" borderId="17" xfId="0" applyFont="1" applyBorder="1" applyAlignment="1">
      <alignment horizontal="left"/>
    </xf>
    <xf numFmtId="0" fontId="50" fillId="33" borderId="0" xfId="0" applyFont="1" applyFill="1" applyAlignment="1">
      <alignment/>
    </xf>
    <xf numFmtId="0" fontId="50" fillId="33" borderId="0" xfId="0" applyFont="1" applyFill="1" applyBorder="1" applyAlignment="1">
      <alignment/>
    </xf>
    <xf numFmtId="0" fontId="6" fillId="0" borderId="17" xfId="0" applyFont="1" applyBorder="1" applyAlignment="1">
      <alignment/>
    </xf>
    <xf numFmtId="0" fontId="8" fillId="33" borderId="0" xfId="0" applyFont="1" applyFill="1" applyAlignment="1">
      <alignment/>
    </xf>
    <xf numFmtId="0" fontId="3" fillId="0" borderId="11" xfId="0" applyFont="1" applyBorder="1" applyAlignment="1">
      <alignment vertical="center"/>
    </xf>
    <xf numFmtId="176" fontId="2" fillId="33" borderId="0" xfId="528" applyNumberFormat="1" applyFont="1" applyFill="1" applyAlignment="1">
      <alignment vertical="center"/>
    </xf>
    <xf numFmtId="0" fontId="2" fillId="33" borderId="0" xfId="0" applyFont="1" applyFill="1" applyAlignment="1">
      <alignment vertical="center"/>
    </xf>
    <xf numFmtId="0" fontId="2" fillId="33" borderId="0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3" fontId="3" fillId="0" borderId="0" xfId="528" applyNumberFormat="1" applyFont="1" applyAlignment="1">
      <alignment horizontal="right" wrapText="1" indent="2"/>
    </xf>
    <xf numFmtId="176" fontId="2" fillId="33" borderId="0" xfId="0" applyNumberFormat="1" applyFont="1" applyFill="1" applyBorder="1" applyAlignment="1">
      <alignment/>
    </xf>
    <xf numFmtId="3" fontId="2" fillId="33" borderId="0" xfId="0" applyNumberFormat="1" applyFont="1" applyFill="1" applyAlignment="1">
      <alignment horizontal="right" wrapText="1" indent="1"/>
    </xf>
    <xf numFmtId="178" fontId="2" fillId="33" borderId="0" xfId="0" applyNumberFormat="1" applyFont="1" applyFill="1" applyAlignment="1">
      <alignment horizontal="right" wrapText="1" indent="1"/>
    </xf>
    <xf numFmtId="3" fontId="2" fillId="33" borderId="0" xfId="0" applyNumberFormat="1" applyFont="1" applyFill="1" applyAlignment="1">
      <alignment horizontal="right" wrapText="1" indent="2"/>
    </xf>
    <xf numFmtId="3" fontId="6" fillId="34" borderId="0" xfId="528" applyNumberFormat="1" applyFont="1" applyFill="1" applyAlignment="1">
      <alignment horizontal="right" wrapText="1" indent="2"/>
    </xf>
    <xf numFmtId="3" fontId="3" fillId="34" borderId="0" xfId="528" applyNumberFormat="1" applyFont="1" applyFill="1" applyAlignment="1">
      <alignment horizontal="right" wrapText="1" indent="2"/>
    </xf>
    <xf numFmtId="0" fontId="2" fillId="33" borderId="14" xfId="0" applyFont="1" applyFill="1" applyBorder="1" applyAlignment="1">
      <alignment/>
    </xf>
    <xf numFmtId="0" fontId="3" fillId="0" borderId="15" xfId="0" applyFont="1" applyBorder="1" applyAlignment="1">
      <alignment/>
    </xf>
    <xf numFmtId="3" fontId="3" fillId="34" borderId="16" xfId="528" applyNumberFormat="1" applyFont="1" applyFill="1" applyBorder="1" applyAlignment="1">
      <alignment horizontal="right" wrapText="1" indent="1"/>
    </xf>
    <xf numFmtId="3" fontId="3" fillId="34" borderId="14" xfId="528" applyNumberFormat="1" applyFont="1" applyFill="1" applyBorder="1" applyAlignment="1">
      <alignment horizontal="right" wrapText="1" indent="1"/>
    </xf>
    <xf numFmtId="3" fontId="3" fillId="34" borderId="14" xfId="528" applyNumberFormat="1" applyFont="1" applyFill="1" applyBorder="1" applyAlignment="1">
      <alignment horizontal="right" wrapText="1" indent="2"/>
    </xf>
    <xf numFmtId="0" fontId="3" fillId="0" borderId="0" xfId="0" applyFont="1" applyAlignment="1">
      <alignment/>
    </xf>
    <xf numFmtId="0" fontId="10" fillId="0" borderId="0" xfId="712" applyFont="1">
      <alignment/>
      <protection/>
    </xf>
    <xf numFmtId="0" fontId="2" fillId="0" borderId="0" xfId="0" applyFont="1" applyAlignment="1">
      <alignment/>
    </xf>
    <xf numFmtId="0" fontId="3" fillId="0" borderId="0" xfId="0" applyFont="1" applyAlignment="1">
      <alignment horizontal="right" textRotation="180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3" fontId="3" fillId="33" borderId="12" xfId="0" applyNumberFormat="1" applyFont="1" applyFill="1" applyBorder="1" applyAlignment="1">
      <alignment horizontal="center" vertical="center" wrapText="1"/>
    </xf>
    <xf numFmtId="3" fontId="3" fillId="33" borderId="13" xfId="0" applyNumberFormat="1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wrapText="1"/>
    </xf>
    <xf numFmtId="0" fontId="3" fillId="33" borderId="13" xfId="0" applyFont="1" applyFill="1" applyBorder="1" applyAlignment="1">
      <alignment horizontal="center" wrapText="1"/>
    </xf>
    <xf numFmtId="0" fontId="3" fillId="33" borderId="16" xfId="0" applyFont="1" applyFill="1" applyBorder="1" applyAlignment="1">
      <alignment horizontal="center" wrapText="1"/>
    </xf>
    <xf numFmtId="0" fontId="3" fillId="33" borderId="15" xfId="0" applyFont="1" applyFill="1" applyBorder="1" applyAlignment="1">
      <alignment horizontal="center" wrapText="1"/>
    </xf>
    <xf numFmtId="3" fontId="3" fillId="33" borderId="14" xfId="0" applyNumberFormat="1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3" fontId="3" fillId="33" borderId="16" xfId="0" applyNumberFormat="1" applyFont="1" applyFill="1" applyBorder="1" applyAlignment="1">
      <alignment horizontal="center"/>
    </xf>
    <xf numFmtId="0" fontId="3" fillId="33" borderId="14" xfId="0" applyFont="1" applyFill="1" applyBorder="1" applyAlignment="1">
      <alignment/>
    </xf>
    <xf numFmtId="0" fontId="3" fillId="33" borderId="0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3" fontId="3" fillId="33" borderId="12" xfId="0" applyNumberFormat="1" applyFont="1" applyFill="1" applyBorder="1" applyAlignment="1">
      <alignment horizontal="center" vertical="center"/>
    </xf>
    <xf numFmtId="3" fontId="3" fillId="33" borderId="13" xfId="0" applyNumberFormat="1" applyFont="1" applyFill="1" applyBorder="1" applyAlignment="1">
      <alignment horizontal="center" vertical="center"/>
    </xf>
    <xf numFmtId="0" fontId="3" fillId="33" borderId="0" xfId="0" applyFont="1" applyFill="1" applyAlignment="1">
      <alignment vertical="center"/>
    </xf>
    <xf numFmtId="3" fontId="3" fillId="33" borderId="10" xfId="0" applyNumberFormat="1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vertical="center"/>
    </xf>
    <xf numFmtId="3" fontId="3" fillId="33" borderId="0" xfId="0" applyNumberFormat="1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176" fontId="49" fillId="33" borderId="0" xfId="715" applyNumberFormat="1" applyFont="1" applyFill="1" applyBorder="1" applyAlignment="1">
      <alignment horizontal="center" wrapText="1"/>
      <protection/>
    </xf>
    <xf numFmtId="0" fontId="49" fillId="33" borderId="0" xfId="715" applyFont="1" applyFill="1" applyBorder="1" applyAlignment="1">
      <alignment horizontal="center" wrapText="1"/>
      <protection/>
    </xf>
  </cellXfs>
  <cellStyles count="928">
    <cellStyle name="Normal" xfId="0"/>
    <cellStyle name="20% - Accent1" xfId="15"/>
    <cellStyle name="20% - Accent1 10" xfId="16"/>
    <cellStyle name="20% - Accent1 11" xfId="17"/>
    <cellStyle name="20% - Accent1 12" xfId="18"/>
    <cellStyle name="20% - Accent1 13" xfId="19"/>
    <cellStyle name="20% - Accent1 14" xfId="20"/>
    <cellStyle name="20% - Accent1 15" xfId="21"/>
    <cellStyle name="20% - Accent1 16" xfId="22"/>
    <cellStyle name="20% - Accent1 17" xfId="23"/>
    <cellStyle name="20% - Accent1 18" xfId="24"/>
    <cellStyle name="20% - Accent1 19" xfId="25"/>
    <cellStyle name="20% - Accent1 2" xfId="26"/>
    <cellStyle name="20% - Accent1 3" xfId="27"/>
    <cellStyle name="20% - Accent1 4" xfId="28"/>
    <cellStyle name="20% - Accent1 5" xfId="29"/>
    <cellStyle name="20% - Accent1 6" xfId="30"/>
    <cellStyle name="20% - Accent1 7" xfId="31"/>
    <cellStyle name="20% - Accent1 8" xfId="32"/>
    <cellStyle name="20% - Accent1 9" xfId="33"/>
    <cellStyle name="20% - Accent2" xfId="34"/>
    <cellStyle name="20% - Accent2 10" xfId="35"/>
    <cellStyle name="20% - Accent2 11" xfId="36"/>
    <cellStyle name="20% - Accent2 12" xfId="37"/>
    <cellStyle name="20% - Accent2 13" xfId="38"/>
    <cellStyle name="20% - Accent2 14" xfId="39"/>
    <cellStyle name="20% - Accent2 15" xfId="40"/>
    <cellStyle name="20% - Accent2 16" xfId="41"/>
    <cellStyle name="20% - Accent2 17" xfId="42"/>
    <cellStyle name="20% - Accent2 18" xfId="43"/>
    <cellStyle name="20% - Accent2 19" xfId="44"/>
    <cellStyle name="20% - Accent2 2" xfId="45"/>
    <cellStyle name="20% - Accent2 3" xfId="46"/>
    <cellStyle name="20% - Accent2 4" xfId="47"/>
    <cellStyle name="20% - Accent2 5" xfId="48"/>
    <cellStyle name="20% - Accent2 6" xfId="49"/>
    <cellStyle name="20% - Accent2 7" xfId="50"/>
    <cellStyle name="20% - Accent2 8" xfId="51"/>
    <cellStyle name="20% - Accent2 9" xfId="52"/>
    <cellStyle name="20% - Accent3" xfId="53"/>
    <cellStyle name="20% - Accent3 10" xfId="54"/>
    <cellStyle name="20% - Accent3 11" xfId="55"/>
    <cellStyle name="20% - Accent3 12" xfId="56"/>
    <cellStyle name="20% - Accent3 13" xfId="57"/>
    <cellStyle name="20% - Accent3 14" xfId="58"/>
    <cellStyle name="20% - Accent3 15" xfId="59"/>
    <cellStyle name="20% - Accent3 16" xfId="60"/>
    <cellStyle name="20% - Accent3 17" xfId="61"/>
    <cellStyle name="20% - Accent3 18" xfId="62"/>
    <cellStyle name="20% - Accent3 19" xfId="63"/>
    <cellStyle name="20% - Accent3 2" xfId="64"/>
    <cellStyle name="20% - Accent3 3" xfId="65"/>
    <cellStyle name="20% - Accent3 4" xfId="66"/>
    <cellStyle name="20% - Accent3 5" xfId="67"/>
    <cellStyle name="20% - Accent3 6" xfId="68"/>
    <cellStyle name="20% - Accent3 7" xfId="69"/>
    <cellStyle name="20% - Accent3 8" xfId="70"/>
    <cellStyle name="20% - Accent3 9" xfId="71"/>
    <cellStyle name="20% - Accent4" xfId="72"/>
    <cellStyle name="20% - Accent4 10" xfId="73"/>
    <cellStyle name="20% - Accent4 11" xfId="74"/>
    <cellStyle name="20% - Accent4 12" xfId="75"/>
    <cellStyle name="20% - Accent4 13" xfId="76"/>
    <cellStyle name="20% - Accent4 14" xfId="77"/>
    <cellStyle name="20% - Accent4 15" xfId="78"/>
    <cellStyle name="20% - Accent4 16" xfId="79"/>
    <cellStyle name="20% - Accent4 17" xfId="80"/>
    <cellStyle name="20% - Accent4 18" xfId="81"/>
    <cellStyle name="20% - Accent4 19" xfId="82"/>
    <cellStyle name="20% - Accent4 2" xfId="83"/>
    <cellStyle name="20% - Accent4 3" xfId="84"/>
    <cellStyle name="20% - Accent4 4" xfId="85"/>
    <cellStyle name="20% - Accent4 5" xfId="86"/>
    <cellStyle name="20% - Accent4 6" xfId="87"/>
    <cellStyle name="20% - Accent4 7" xfId="88"/>
    <cellStyle name="20% - Accent4 8" xfId="89"/>
    <cellStyle name="20% - Accent4 9" xfId="90"/>
    <cellStyle name="20% - Accent5" xfId="91"/>
    <cellStyle name="20% - Accent5 10" xfId="92"/>
    <cellStyle name="20% - Accent5 11" xfId="93"/>
    <cellStyle name="20% - Accent5 12" xfId="94"/>
    <cellStyle name="20% - Accent5 13" xfId="95"/>
    <cellStyle name="20% - Accent5 14" xfId="96"/>
    <cellStyle name="20% - Accent5 15" xfId="97"/>
    <cellStyle name="20% - Accent5 16" xfId="98"/>
    <cellStyle name="20% - Accent5 17" xfId="99"/>
    <cellStyle name="20% - Accent5 18" xfId="100"/>
    <cellStyle name="20% - Accent5 19" xfId="101"/>
    <cellStyle name="20% - Accent5 2" xfId="102"/>
    <cellStyle name="20% - Accent5 3" xfId="103"/>
    <cellStyle name="20% - Accent5 4" xfId="104"/>
    <cellStyle name="20% - Accent5 5" xfId="105"/>
    <cellStyle name="20% - Accent5 6" xfId="106"/>
    <cellStyle name="20% - Accent5 7" xfId="107"/>
    <cellStyle name="20% - Accent5 8" xfId="108"/>
    <cellStyle name="20% - Accent5 9" xfId="109"/>
    <cellStyle name="20% - Accent6" xfId="110"/>
    <cellStyle name="20% - Accent6 10" xfId="111"/>
    <cellStyle name="20% - Accent6 11" xfId="112"/>
    <cellStyle name="20% - Accent6 12" xfId="113"/>
    <cellStyle name="20% - Accent6 13" xfId="114"/>
    <cellStyle name="20% - Accent6 14" xfId="115"/>
    <cellStyle name="20% - Accent6 15" xfId="116"/>
    <cellStyle name="20% - Accent6 16" xfId="117"/>
    <cellStyle name="20% - Accent6 17" xfId="118"/>
    <cellStyle name="20% - Accent6 18" xfId="119"/>
    <cellStyle name="20% - Accent6 19" xfId="120"/>
    <cellStyle name="20% - Accent6 2" xfId="121"/>
    <cellStyle name="20% - Accent6 3" xfId="122"/>
    <cellStyle name="20% - Accent6 4" xfId="123"/>
    <cellStyle name="20% - Accent6 5" xfId="124"/>
    <cellStyle name="20% - Accent6 6" xfId="125"/>
    <cellStyle name="20% - Accent6 7" xfId="126"/>
    <cellStyle name="20% - Accent6 8" xfId="127"/>
    <cellStyle name="20% - Accent6 9" xfId="128"/>
    <cellStyle name="40% - Accent1" xfId="129"/>
    <cellStyle name="40% - Accent1 10" xfId="130"/>
    <cellStyle name="40% - Accent1 11" xfId="131"/>
    <cellStyle name="40% - Accent1 12" xfId="132"/>
    <cellStyle name="40% - Accent1 13" xfId="133"/>
    <cellStyle name="40% - Accent1 14" xfId="134"/>
    <cellStyle name="40% - Accent1 15" xfId="135"/>
    <cellStyle name="40% - Accent1 16" xfId="136"/>
    <cellStyle name="40% - Accent1 17" xfId="137"/>
    <cellStyle name="40% - Accent1 18" xfId="138"/>
    <cellStyle name="40% - Accent1 19" xfId="139"/>
    <cellStyle name="40% - Accent1 2" xfId="140"/>
    <cellStyle name="40% - Accent1 3" xfId="141"/>
    <cellStyle name="40% - Accent1 4" xfId="142"/>
    <cellStyle name="40% - Accent1 5" xfId="143"/>
    <cellStyle name="40% - Accent1 6" xfId="144"/>
    <cellStyle name="40% - Accent1 7" xfId="145"/>
    <cellStyle name="40% - Accent1 8" xfId="146"/>
    <cellStyle name="40% - Accent1 9" xfId="147"/>
    <cellStyle name="40% - Accent2" xfId="148"/>
    <cellStyle name="40% - Accent2 10" xfId="149"/>
    <cellStyle name="40% - Accent2 11" xfId="150"/>
    <cellStyle name="40% - Accent2 12" xfId="151"/>
    <cellStyle name="40% - Accent2 13" xfId="152"/>
    <cellStyle name="40% - Accent2 14" xfId="153"/>
    <cellStyle name="40% - Accent2 15" xfId="154"/>
    <cellStyle name="40% - Accent2 16" xfId="155"/>
    <cellStyle name="40% - Accent2 17" xfId="156"/>
    <cellStyle name="40% - Accent2 18" xfId="157"/>
    <cellStyle name="40% - Accent2 19" xfId="158"/>
    <cellStyle name="40% - Accent2 2" xfId="159"/>
    <cellStyle name="40% - Accent2 3" xfId="160"/>
    <cellStyle name="40% - Accent2 4" xfId="161"/>
    <cellStyle name="40% - Accent2 5" xfId="162"/>
    <cellStyle name="40% - Accent2 6" xfId="163"/>
    <cellStyle name="40% - Accent2 7" xfId="164"/>
    <cellStyle name="40% - Accent2 8" xfId="165"/>
    <cellStyle name="40% - Accent2 9" xfId="166"/>
    <cellStyle name="40% - Accent3" xfId="167"/>
    <cellStyle name="40% - Accent3 10" xfId="168"/>
    <cellStyle name="40% - Accent3 11" xfId="169"/>
    <cellStyle name="40% - Accent3 12" xfId="170"/>
    <cellStyle name="40% - Accent3 13" xfId="171"/>
    <cellStyle name="40% - Accent3 14" xfId="172"/>
    <cellStyle name="40% - Accent3 15" xfId="173"/>
    <cellStyle name="40% - Accent3 16" xfId="174"/>
    <cellStyle name="40% - Accent3 17" xfId="175"/>
    <cellStyle name="40% - Accent3 18" xfId="176"/>
    <cellStyle name="40% - Accent3 19" xfId="177"/>
    <cellStyle name="40% - Accent3 2" xfId="178"/>
    <cellStyle name="40% - Accent3 3" xfId="179"/>
    <cellStyle name="40% - Accent3 4" xfId="180"/>
    <cellStyle name="40% - Accent3 5" xfId="181"/>
    <cellStyle name="40% - Accent3 6" xfId="182"/>
    <cellStyle name="40% - Accent3 7" xfId="183"/>
    <cellStyle name="40% - Accent3 8" xfId="184"/>
    <cellStyle name="40% - Accent3 9" xfId="185"/>
    <cellStyle name="40% - Accent4" xfId="186"/>
    <cellStyle name="40% - Accent4 10" xfId="187"/>
    <cellStyle name="40% - Accent4 11" xfId="188"/>
    <cellStyle name="40% - Accent4 12" xfId="189"/>
    <cellStyle name="40% - Accent4 13" xfId="190"/>
    <cellStyle name="40% - Accent4 14" xfId="191"/>
    <cellStyle name="40% - Accent4 15" xfId="192"/>
    <cellStyle name="40% - Accent4 16" xfId="193"/>
    <cellStyle name="40% - Accent4 17" xfId="194"/>
    <cellStyle name="40% - Accent4 18" xfId="195"/>
    <cellStyle name="40% - Accent4 19" xfId="196"/>
    <cellStyle name="40% - Accent4 2" xfId="197"/>
    <cellStyle name="40% - Accent4 3" xfId="198"/>
    <cellStyle name="40% - Accent4 4" xfId="199"/>
    <cellStyle name="40% - Accent4 5" xfId="200"/>
    <cellStyle name="40% - Accent4 6" xfId="201"/>
    <cellStyle name="40% - Accent4 7" xfId="202"/>
    <cellStyle name="40% - Accent4 8" xfId="203"/>
    <cellStyle name="40% - Accent4 9" xfId="204"/>
    <cellStyle name="40% - Accent5" xfId="205"/>
    <cellStyle name="40% - Accent5 10" xfId="206"/>
    <cellStyle name="40% - Accent5 11" xfId="207"/>
    <cellStyle name="40% - Accent5 12" xfId="208"/>
    <cellStyle name="40% - Accent5 13" xfId="209"/>
    <cellStyle name="40% - Accent5 14" xfId="210"/>
    <cellStyle name="40% - Accent5 15" xfId="211"/>
    <cellStyle name="40% - Accent5 16" xfId="212"/>
    <cellStyle name="40% - Accent5 17" xfId="213"/>
    <cellStyle name="40% - Accent5 18" xfId="214"/>
    <cellStyle name="40% - Accent5 19" xfId="215"/>
    <cellStyle name="40% - Accent5 2" xfId="216"/>
    <cellStyle name="40% - Accent5 3" xfId="217"/>
    <cellStyle name="40% - Accent5 4" xfId="218"/>
    <cellStyle name="40% - Accent5 5" xfId="219"/>
    <cellStyle name="40% - Accent5 6" xfId="220"/>
    <cellStyle name="40% - Accent5 7" xfId="221"/>
    <cellStyle name="40% - Accent5 8" xfId="222"/>
    <cellStyle name="40% - Accent5 9" xfId="223"/>
    <cellStyle name="40% - Accent6" xfId="224"/>
    <cellStyle name="40% - Accent6 10" xfId="225"/>
    <cellStyle name="40% - Accent6 11" xfId="226"/>
    <cellStyle name="40% - Accent6 12" xfId="227"/>
    <cellStyle name="40% - Accent6 13" xfId="228"/>
    <cellStyle name="40% - Accent6 14" xfId="229"/>
    <cellStyle name="40% - Accent6 15" xfId="230"/>
    <cellStyle name="40% - Accent6 16" xfId="231"/>
    <cellStyle name="40% - Accent6 17" xfId="232"/>
    <cellStyle name="40% - Accent6 18" xfId="233"/>
    <cellStyle name="40% - Accent6 19" xfId="234"/>
    <cellStyle name="40% - Accent6 2" xfId="235"/>
    <cellStyle name="40% - Accent6 3" xfId="236"/>
    <cellStyle name="40% - Accent6 4" xfId="237"/>
    <cellStyle name="40% - Accent6 5" xfId="238"/>
    <cellStyle name="40% - Accent6 6" xfId="239"/>
    <cellStyle name="40% - Accent6 7" xfId="240"/>
    <cellStyle name="40% - Accent6 8" xfId="241"/>
    <cellStyle name="40% - Accent6 9" xfId="242"/>
    <cellStyle name="60% - Accent1" xfId="243"/>
    <cellStyle name="60% - Accent1 10" xfId="244"/>
    <cellStyle name="60% - Accent1 11" xfId="245"/>
    <cellStyle name="60% - Accent1 12" xfId="246"/>
    <cellStyle name="60% - Accent1 13" xfId="247"/>
    <cellStyle name="60% - Accent1 14" xfId="248"/>
    <cellStyle name="60% - Accent1 15" xfId="249"/>
    <cellStyle name="60% - Accent1 16" xfId="250"/>
    <cellStyle name="60% - Accent1 17" xfId="251"/>
    <cellStyle name="60% - Accent1 18" xfId="252"/>
    <cellStyle name="60% - Accent1 19" xfId="253"/>
    <cellStyle name="60% - Accent1 2" xfId="254"/>
    <cellStyle name="60% - Accent1 3" xfId="255"/>
    <cellStyle name="60% - Accent1 4" xfId="256"/>
    <cellStyle name="60% - Accent1 5" xfId="257"/>
    <cellStyle name="60% - Accent1 6" xfId="258"/>
    <cellStyle name="60% - Accent1 7" xfId="259"/>
    <cellStyle name="60% - Accent1 8" xfId="260"/>
    <cellStyle name="60% - Accent1 9" xfId="261"/>
    <cellStyle name="60% - Accent2" xfId="262"/>
    <cellStyle name="60% - Accent2 10" xfId="263"/>
    <cellStyle name="60% - Accent2 11" xfId="264"/>
    <cellStyle name="60% - Accent2 12" xfId="265"/>
    <cellStyle name="60% - Accent2 13" xfId="266"/>
    <cellStyle name="60% - Accent2 14" xfId="267"/>
    <cellStyle name="60% - Accent2 15" xfId="268"/>
    <cellStyle name="60% - Accent2 16" xfId="269"/>
    <cellStyle name="60% - Accent2 17" xfId="270"/>
    <cellStyle name="60% - Accent2 18" xfId="271"/>
    <cellStyle name="60% - Accent2 19" xfId="272"/>
    <cellStyle name="60% - Accent2 2" xfId="273"/>
    <cellStyle name="60% - Accent2 3" xfId="274"/>
    <cellStyle name="60% - Accent2 4" xfId="275"/>
    <cellStyle name="60% - Accent2 5" xfId="276"/>
    <cellStyle name="60% - Accent2 6" xfId="277"/>
    <cellStyle name="60% - Accent2 7" xfId="278"/>
    <cellStyle name="60% - Accent2 8" xfId="279"/>
    <cellStyle name="60% - Accent2 9" xfId="280"/>
    <cellStyle name="60% - Accent3" xfId="281"/>
    <cellStyle name="60% - Accent3 10" xfId="282"/>
    <cellStyle name="60% - Accent3 11" xfId="283"/>
    <cellStyle name="60% - Accent3 12" xfId="284"/>
    <cellStyle name="60% - Accent3 13" xfId="285"/>
    <cellStyle name="60% - Accent3 14" xfId="286"/>
    <cellStyle name="60% - Accent3 15" xfId="287"/>
    <cellStyle name="60% - Accent3 16" xfId="288"/>
    <cellStyle name="60% - Accent3 17" xfId="289"/>
    <cellStyle name="60% - Accent3 18" xfId="290"/>
    <cellStyle name="60% - Accent3 19" xfId="291"/>
    <cellStyle name="60% - Accent3 2" xfId="292"/>
    <cellStyle name="60% - Accent3 3" xfId="293"/>
    <cellStyle name="60% - Accent3 4" xfId="294"/>
    <cellStyle name="60% - Accent3 5" xfId="295"/>
    <cellStyle name="60% - Accent3 6" xfId="296"/>
    <cellStyle name="60% - Accent3 7" xfId="297"/>
    <cellStyle name="60% - Accent3 8" xfId="298"/>
    <cellStyle name="60% - Accent3 9" xfId="299"/>
    <cellStyle name="60% - Accent4" xfId="300"/>
    <cellStyle name="60% - Accent4 10" xfId="301"/>
    <cellStyle name="60% - Accent4 11" xfId="302"/>
    <cellStyle name="60% - Accent4 12" xfId="303"/>
    <cellStyle name="60% - Accent4 13" xfId="304"/>
    <cellStyle name="60% - Accent4 14" xfId="305"/>
    <cellStyle name="60% - Accent4 15" xfId="306"/>
    <cellStyle name="60% - Accent4 16" xfId="307"/>
    <cellStyle name="60% - Accent4 17" xfId="308"/>
    <cellStyle name="60% - Accent4 18" xfId="309"/>
    <cellStyle name="60% - Accent4 19" xfId="310"/>
    <cellStyle name="60% - Accent4 2" xfId="311"/>
    <cellStyle name="60% - Accent4 3" xfId="312"/>
    <cellStyle name="60% - Accent4 4" xfId="313"/>
    <cellStyle name="60% - Accent4 5" xfId="314"/>
    <cellStyle name="60% - Accent4 6" xfId="315"/>
    <cellStyle name="60% - Accent4 7" xfId="316"/>
    <cellStyle name="60% - Accent4 8" xfId="317"/>
    <cellStyle name="60% - Accent4 9" xfId="318"/>
    <cellStyle name="60% - Accent5" xfId="319"/>
    <cellStyle name="60% - Accent5 10" xfId="320"/>
    <cellStyle name="60% - Accent5 11" xfId="321"/>
    <cellStyle name="60% - Accent5 12" xfId="322"/>
    <cellStyle name="60% - Accent5 13" xfId="323"/>
    <cellStyle name="60% - Accent5 14" xfId="324"/>
    <cellStyle name="60% - Accent5 15" xfId="325"/>
    <cellStyle name="60% - Accent5 16" xfId="326"/>
    <cellStyle name="60% - Accent5 17" xfId="327"/>
    <cellStyle name="60% - Accent5 18" xfId="328"/>
    <cellStyle name="60% - Accent5 19" xfId="329"/>
    <cellStyle name="60% - Accent5 2" xfId="330"/>
    <cellStyle name="60% - Accent5 3" xfId="331"/>
    <cellStyle name="60% - Accent5 4" xfId="332"/>
    <cellStyle name="60% - Accent5 5" xfId="333"/>
    <cellStyle name="60% - Accent5 6" xfId="334"/>
    <cellStyle name="60% - Accent5 7" xfId="335"/>
    <cellStyle name="60% - Accent5 8" xfId="336"/>
    <cellStyle name="60% - Accent5 9" xfId="337"/>
    <cellStyle name="60% - Accent6" xfId="338"/>
    <cellStyle name="60% - Accent6 10" xfId="339"/>
    <cellStyle name="60% - Accent6 11" xfId="340"/>
    <cellStyle name="60% - Accent6 12" xfId="341"/>
    <cellStyle name="60% - Accent6 13" xfId="342"/>
    <cellStyle name="60% - Accent6 14" xfId="343"/>
    <cellStyle name="60% - Accent6 15" xfId="344"/>
    <cellStyle name="60% - Accent6 16" xfId="345"/>
    <cellStyle name="60% - Accent6 17" xfId="346"/>
    <cellStyle name="60% - Accent6 18" xfId="347"/>
    <cellStyle name="60% - Accent6 19" xfId="348"/>
    <cellStyle name="60% - Accent6 2" xfId="349"/>
    <cellStyle name="60% - Accent6 3" xfId="350"/>
    <cellStyle name="60% - Accent6 4" xfId="351"/>
    <cellStyle name="60% - Accent6 5" xfId="352"/>
    <cellStyle name="60% - Accent6 6" xfId="353"/>
    <cellStyle name="60% - Accent6 7" xfId="354"/>
    <cellStyle name="60% - Accent6 8" xfId="355"/>
    <cellStyle name="60% - Accent6 9" xfId="356"/>
    <cellStyle name="Accent1" xfId="357"/>
    <cellStyle name="Accent1 10" xfId="358"/>
    <cellStyle name="Accent1 11" xfId="359"/>
    <cellStyle name="Accent1 12" xfId="360"/>
    <cellStyle name="Accent1 13" xfId="361"/>
    <cellStyle name="Accent1 14" xfId="362"/>
    <cellStyle name="Accent1 15" xfId="363"/>
    <cellStyle name="Accent1 16" xfId="364"/>
    <cellStyle name="Accent1 17" xfId="365"/>
    <cellStyle name="Accent1 18" xfId="366"/>
    <cellStyle name="Accent1 19" xfId="367"/>
    <cellStyle name="Accent1 2" xfId="368"/>
    <cellStyle name="Accent1 3" xfId="369"/>
    <cellStyle name="Accent1 4" xfId="370"/>
    <cellStyle name="Accent1 5" xfId="371"/>
    <cellStyle name="Accent1 6" xfId="372"/>
    <cellStyle name="Accent1 7" xfId="373"/>
    <cellStyle name="Accent1 8" xfId="374"/>
    <cellStyle name="Accent1 9" xfId="375"/>
    <cellStyle name="Accent2" xfId="376"/>
    <cellStyle name="Accent2 10" xfId="377"/>
    <cellStyle name="Accent2 11" xfId="378"/>
    <cellStyle name="Accent2 12" xfId="379"/>
    <cellStyle name="Accent2 13" xfId="380"/>
    <cellStyle name="Accent2 14" xfId="381"/>
    <cellStyle name="Accent2 15" xfId="382"/>
    <cellStyle name="Accent2 16" xfId="383"/>
    <cellStyle name="Accent2 17" xfId="384"/>
    <cellStyle name="Accent2 18" xfId="385"/>
    <cellStyle name="Accent2 19" xfId="386"/>
    <cellStyle name="Accent2 2" xfId="387"/>
    <cellStyle name="Accent2 3" xfId="388"/>
    <cellStyle name="Accent2 4" xfId="389"/>
    <cellStyle name="Accent2 5" xfId="390"/>
    <cellStyle name="Accent2 6" xfId="391"/>
    <cellStyle name="Accent2 7" xfId="392"/>
    <cellStyle name="Accent2 8" xfId="393"/>
    <cellStyle name="Accent2 9" xfId="394"/>
    <cellStyle name="Accent3" xfId="395"/>
    <cellStyle name="Accent3 10" xfId="396"/>
    <cellStyle name="Accent3 11" xfId="397"/>
    <cellStyle name="Accent3 12" xfId="398"/>
    <cellStyle name="Accent3 13" xfId="399"/>
    <cellStyle name="Accent3 14" xfId="400"/>
    <cellStyle name="Accent3 15" xfId="401"/>
    <cellStyle name="Accent3 16" xfId="402"/>
    <cellStyle name="Accent3 17" xfId="403"/>
    <cellStyle name="Accent3 18" xfId="404"/>
    <cellStyle name="Accent3 19" xfId="405"/>
    <cellStyle name="Accent3 2" xfId="406"/>
    <cellStyle name="Accent3 3" xfId="407"/>
    <cellStyle name="Accent3 4" xfId="408"/>
    <cellStyle name="Accent3 5" xfId="409"/>
    <cellStyle name="Accent3 6" xfId="410"/>
    <cellStyle name="Accent3 7" xfId="411"/>
    <cellStyle name="Accent3 8" xfId="412"/>
    <cellStyle name="Accent3 9" xfId="413"/>
    <cellStyle name="Accent4" xfId="414"/>
    <cellStyle name="Accent4 10" xfId="415"/>
    <cellStyle name="Accent4 11" xfId="416"/>
    <cellStyle name="Accent4 12" xfId="417"/>
    <cellStyle name="Accent4 13" xfId="418"/>
    <cellStyle name="Accent4 14" xfId="419"/>
    <cellStyle name="Accent4 15" xfId="420"/>
    <cellStyle name="Accent4 16" xfId="421"/>
    <cellStyle name="Accent4 17" xfId="422"/>
    <cellStyle name="Accent4 18" xfId="423"/>
    <cellStyle name="Accent4 19" xfId="424"/>
    <cellStyle name="Accent4 2" xfId="425"/>
    <cellStyle name="Accent4 3" xfId="426"/>
    <cellStyle name="Accent4 4" xfId="427"/>
    <cellStyle name="Accent4 5" xfId="428"/>
    <cellStyle name="Accent4 6" xfId="429"/>
    <cellStyle name="Accent4 7" xfId="430"/>
    <cellStyle name="Accent4 8" xfId="431"/>
    <cellStyle name="Accent4 9" xfId="432"/>
    <cellStyle name="Accent5" xfId="433"/>
    <cellStyle name="Accent5 10" xfId="434"/>
    <cellStyle name="Accent5 11" xfId="435"/>
    <cellStyle name="Accent5 12" xfId="436"/>
    <cellStyle name="Accent5 13" xfId="437"/>
    <cellStyle name="Accent5 14" xfId="438"/>
    <cellStyle name="Accent5 15" xfId="439"/>
    <cellStyle name="Accent5 16" xfId="440"/>
    <cellStyle name="Accent5 17" xfId="441"/>
    <cellStyle name="Accent5 18" xfId="442"/>
    <cellStyle name="Accent5 19" xfId="443"/>
    <cellStyle name="Accent5 2" xfId="444"/>
    <cellStyle name="Accent5 3" xfId="445"/>
    <cellStyle name="Accent5 4" xfId="446"/>
    <cellStyle name="Accent5 5" xfId="447"/>
    <cellStyle name="Accent5 6" xfId="448"/>
    <cellStyle name="Accent5 7" xfId="449"/>
    <cellStyle name="Accent5 8" xfId="450"/>
    <cellStyle name="Accent5 9" xfId="451"/>
    <cellStyle name="Accent6" xfId="452"/>
    <cellStyle name="Accent6 10" xfId="453"/>
    <cellStyle name="Accent6 11" xfId="454"/>
    <cellStyle name="Accent6 12" xfId="455"/>
    <cellStyle name="Accent6 13" xfId="456"/>
    <cellStyle name="Accent6 14" xfId="457"/>
    <cellStyle name="Accent6 15" xfId="458"/>
    <cellStyle name="Accent6 16" xfId="459"/>
    <cellStyle name="Accent6 17" xfId="460"/>
    <cellStyle name="Accent6 18" xfId="461"/>
    <cellStyle name="Accent6 19" xfId="462"/>
    <cellStyle name="Accent6 2" xfId="463"/>
    <cellStyle name="Accent6 3" xfId="464"/>
    <cellStyle name="Accent6 4" xfId="465"/>
    <cellStyle name="Accent6 5" xfId="466"/>
    <cellStyle name="Accent6 6" xfId="467"/>
    <cellStyle name="Accent6 7" xfId="468"/>
    <cellStyle name="Accent6 8" xfId="469"/>
    <cellStyle name="Accent6 9" xfId="470"/>
    <cellStyle name="Bad" xfId="471"/>
    <cellStyle name="Bad 10" xfId="472"/>
    <cellStyle name="Bad 11" xfId="473"/>
    <cellStyle name="Bad 12" xfId="474"/>
    <cellStyle name="Bad 13" xfId="475"/>
    <cellStyle name="Bad 14" xfId="476"/>
    <cellStyle name="Bad 15" xfId="477"/>
    <cellStyle name="Bad 16" xfId="478"/>
    <cellStyle name="Bad 17" xfId="479"/>
    <cellStyle name="Bad 18" xfId="480"/>
    <cellStyle name="Bad 19" xfId="481"/>
    <cellStyle name="Bad 2" xfId="482"/>
    <cellStyle name="Bad 3" xfId="483"/>
    <cellStyle name="Bad 4" xfId="484"/>
    <cellStyle name="Bad 5" xfId="485"/>
    <cellStyle name="Bad 6" xfId="486"/>
    <cellStyle name="Bad 7" xfId="487"/>
    <cellStyle name="Bad 8" xfId="488"/>
    <cellStyle name="Bad 9" xfId="489"/>
    <cellStyle name="Calculation" xfId="490"/>
    <cellStyle name="Calculation 10" xfId="491"/>
    <cellStyle name="Calculation 11" xfId="492"/>
    <cellStyle name="Calculation 12" xfId="493"/>
    <cellStyle name="Calculation 13" xfId="494"/>
    <cellStyle name="Calculation 14" xfId="495"/>
    <cellStyle name="Calculation 15" xfId="496"/>
    <cellStyle name="Calculation 16" xfId="497"/>
    <cellStyle name="Calculation 17" xfId="498"/>
    <cellStyle name="Calculation 18" xfId="499"/>
    <cellStyle name="Calculation 19" xfId="500"/>
    <cellStyle name="Calculation 2" xfId="501"/>
    <cellStyle name="Calculation 3" xfId="502"/>
    <cellStyle name="Calculation 4" xfId="503"/>
    <cellStyle name="Calculation 5" xfId="504"/>
    <cellStyle name="Calculation 6" xfId="505"/>
    <cellStyle name="Calculation 7" xfId="506"/>
    <cellStyle name="Calculation 8" xfId="507"/>
    <cellStyle name="Calculation 9" xfId="508"/>
    <cellStyle name="Check Cell" xfId="509"/>
    <cellStyle name="Check Cell 10" xfId="510"/>
    <cellStyle name="Check Cell 11" xfId="511"/>
    <cellStyle name="Check Cell 12" xfId="512"/>
    <cellStyle name="Check Cell 13" xfId="513"/>
    <cellStyle name="Check Cell 14" xfId="514"/>
    <cellStyle name="Check Cell 15" xfId="515"/>
    <cellStyle name="Check Cell 16" xfId="516"/>
    <cellStyle name="Check Cell 17" xfId="517"/>
    <cellStyle name="Check Cell 18" xfId="518"/>
    <cellStyle name="Check Cell 19" xfId="519"/>
    <cellStyle name="Check Cell 2" xfId="520"/>
    <cellStyle name="Check Cell 3" xfId="521"/>
    <cellStyle name="Check Cell 4" xfId="522"/>
    <cellStyle name="Check Cell 5" xfId="523"/>
    <cellStyle name="Check Cell 6" xfId="524"/>
    <cellStyle name="Check Cell 7" xfId="525"/>
    <cellStyle name="Check Cell 8" xfId="526"/>
    <cellStyle name="Check Cell 9" xfId="527"/>
    <cellStyle name="Comma" xfId="528"/>
    <cellStyle name="Comma [0]" xfId="529"/>
    <cellStyle name="Currency" xfId="530"/>
    <cellStyle name="Currency [0]" xfId="531"/>
    <cellStyle name="Explanatory Text" xfId="532"/>
    <cellStyle name="Explanatory Text 10" xfId="533"/>
    <cellStyle name="Explanatory Text 11" xfId="534"/>
    <cellStyle name="Explanatory Text 12" xfId="535"/>
    <cellStyle name="Explanatory Text 13" xfId="536"/>
    <cellStyle name="Explanatory Text 14" xfId="537"/>
    <cellStyle name="Explanatory Text 15" xfId="538"/>
    <cellStyle name="Explanatory Text 16" xfId="539"/>
    <cellStyle name="Explanatory Text 17" xfId="540"/>
    <cellStyle name="Explanatory Text 18" xfId="541"/>
    <cellStyle name="Explanatory Text 19" xfId="542"/>
    <cellStyle name="Explanatory Text 2" xfId="543"/>
    <cellStyle name="Explanatory Text 3" xfId="544"/>
    <cellStyle name="Explanatory Text 4" xfId="545"/>
    <cellStyle name="Explanatory Text 5" xfId="546"/>
    <cellStyle name="Explanatory Text 6" xfId="547"/>
    <cellStyle name="Explanatory Text 7" xfId="548"/>
    <cellStyle name="Explanatory Text 8" xfId="549"/>
    <cellStyle name="Explanatory Text 9" xfId="550"/>
    <cellStyle name="Good" xfId="551"/>
    <cellStyle name="Good 10" xfId="552"/>
    <cellStyle name="Good 11" xfId="553"/>
    <cellStyle name="Good 12" xfId="554"/>
    <cellStyle name="Good 13" xfId="555"/>
    <cellStyle name="Good 14" xfId="556"/>
    <cellStyle name="Good 15" xfId="557"/>
    <cellStyle name="Good 16" xfId="558"/>
    <cellStyle name="Good 17" xfId="559"/>
    <cellStyle name="Good 18" xfId="560"/>
    <cellStyle name="Good 19" xfId="561"/>
    <cellStyle name="Good 2" xfId="562"/>
    <cellStyle name="Good 3" xfId="563"/>
    <cellStyle name="Good 4" xfId="564"/>
    <cellStyle name="Good 5" xfId="565"/>
    <cellStyle name="Good 6" xfId="566"/>
    <cellStyle name="Good 7" xfId="567"/>
    <cellStyle name="Good 8" xfId="568"/>
    <cellStyle name="Good 9" xfId="569"/>
    <cellStyle name="Heading 1" xfId="570"/>
    <cellStyle name="Heading 1 10" xfId="571"/>
    <cellStyle name="Heading 1 11" xfId="572"/>
    <cellStyle name="Heading 1 12" xfId="573"/>
    <cellStyle name="Heading 1 13" xfId="574"/>
    <cellStyle name="Heading 1 14" xfId="575"/>
    <cellStyle name="Heading 1 15" xfId="576"/>
    <cellStyle name="Heading 1 16" xfId="577"/>
    <cellStyle name="Heading 1 17" xfId="578"/>
    <cellStyle name="Heading 1 18" xfId="579"/>
    <cellStyle name="Heading 1 19" xfId="580"/>
    <cellStyle name="Heading 1 2" xfId="581"/>
    <cellStyle name="Heading 1 3" xfId="582"/>
    <cellStyle name="Heading 1 4" xfId="583"/>
    <cellStyle name="Heading 1 5" xfId="584"/>
    <cellStyle name="Heading 1 6" xfId="585"/>
    <cellStyle name="Heading 1 7" xfId="586"/>
    <cellStyle name="Heading 1 8" xfId="587"/>
    <cellStyle name="Heading 1 9" xfId="588"/>
    <cellStyle name="Heading 2" xfId="589"/>
    <cellStyle name="Heading 2 10" xfId="590"/>
    <cellStyle name="Heading 2 11" xfId="591"/>
    <cellStyle name="Heading 2 12" xfId="592"/>
    <cellStyle name="Heading 2 13" xfId="593"/>
    <cellStyle name="Heading 2 14" xfId="594"/>
    <cellStyle name="Heading 2 15" xfId="595"/>
    <cellStyle name="Heading 2 16" xfId="596"/>
    <cellStyle name="Heading 2 17" xfId="597"/>
    <cellStyle name="Heading 2 18" xfId="598"/>
    <cellStyle name="Heading 2 19" xfId="599"/>
    <cellStyle name="Heading 2 2" xfId="600"/>
    <cellStyle name="Heading 2 3" xfId="601"/>
    <cellStyle name="Heading 2 4" xfId="602"/>
    <cellStyle name="Heading 2 5" xfId="603"/>
    <cellStyle name="Heading 2 6" xfId="604"/>
    <cellStyle name="Heading 2 7" xfId="605"/>
    <cellStyle name="Heading 2 8" xfId="606"/>
    <cellStyle name="Heading 2 9" xfId="607"/>
    <cellStyle name="Heading 3" xfId="608"/>
    <cellStyle name="Heading 3 10" xfId="609"/>
    <cellStyle name="Heading 3 11" xfId="610"/>
    <cellStyle name="Heading 3 12" xfId="611"/>
    <cellStyle name="Heading 3 13" xfId="612"/>
    <cellStyle name="Heading 3 14" xfId="613"/>
    <cellStyle name="Heading 3 15" xfId="614"/>
    <cellStyle name="Heading 3 16" xfId="615"/>
    <cellStyle name="Heading 3 17" xfId="616"/>
    <cellStyle name="Heading 3 18" xfId="617"/>
    <cellStyle name="Heading 3 19" xfId="618"/>
    <cellStyle name="Heading 3 2" xfId="619"/>
    <cellStyle name="Heading 3 3" xfId="620"/>
    <cellStyle name="Heading 3 4" xfId="621"/>
    <cellStyle name="Heading 3 5" xfId="622"/>
    <cellStyle name="Heading 3 6" xfId="623"/>
    <cellStyle name="Heading 3 7" xfId="624"/>
    <cellStyle name="Heading 3 8" xfId="625"/>
    <cellStyle name="Heading 3 9" xfId="626"/>
    <cellStyle name="Heading 4" xfId="627"/>
    <cellStyle name="Heading 4 10" xfId="628"/>
    <cellStyle name="Heading 4 11" xfId="629"/>
    <cellStyle name="Heading 4 12" xfId="630"/>
    <cellStyle name="Heading 4 13" xfId="631"/>
    <cellStyle name="Heading 4 14" xfId="632"/>
    <cellStyle name="Heading 4 15" xfId="633"/>
    <cellStyle name="Heading 4 16" xfId="634"/>
    <cellStyle name="Heading 4 17" xfId="635"/>
    <cellStyle name="Heading 4 18" xfId="636"/>
    <cellStyle name="Heading 4 19" xfId="637"/>
    <cellStyle name="Heading 4 2" xfId="638"/>
    <cellStyle name="Heading 4 3" xfId="639"/>
    <cellStyle name="Heading 4 4" xfId="640"/>
    <cellStyle name="Heading 4 5" xfId="641"/>
    <cellStyle name="Heading 4 6" xfId="642"/>
    <cellStyle name="Heading 4 7" xfId="643"/>
    <cellStyle name="Heading 4 8" xfId="644"/>
    <cellStyle name="Heading 4 9" xfId="645"/>
    <cellStyle name="Input" xfId="646"/>
    <cellStyle name="Input 10" xfId="647"/>
    <cellStyle name="Input 11" xfId="648"/>
    <cellStyle name="Input 12" xfId="649"/>
    <cellStyle name="Input 13" xfId="650"/>
    <cellStyle name="Input 14" xfId="651"/>
    <cellStyle name="Input 15" xfId="652"/>
    <cellStyle name="Input 16" xfId="653"/>
    <cellStyle name="Input 17" xfId="654"/>
    <cellStyle name="Input 18" xfId="655"/>
    <cellStyle name="Input 19" xfId="656"/>
    <cellStyle name="Input 2" xfId="657"/>
    <cellStyle name="Input 3" xfId="658"/>
    <cellStyle name="Input 4" xfId="659"/>
    <cellStyle name="Input 5" xfId="660"/>
    <cellStyle name="Input 6" xfId="661"/>
    <cellStyle name="Input 7" xfId="662"/>
    <cellStyle name="Input 8" xfId="663"/>
    <cellStyle name="Input 9" xfId="664"/>
    <cellStyle name="Linked Cell" xfId="665"/>
    <cellStyle name="Linked Cell 10" xfId="666"/>
    <cellStyle name="Linked Cell 11" xfId="667"/>
    <cellStyle name="Linked Cell 12" xfId="668"/>
    <cellStyle name="Linked Cell 13" xfId="669"/>
    <cellStyle name="Linked Cell 14" xfId="670"/>
    <cellStyle name="Linked Cell 15" xfId="671"/>
    <cellStyle name="Linked Cell 16" xfId="672"/>
    <cellStyle name="Linked Cell 17" xfId="673"/>
    <cellStyle name="Linked Cell 18" xfId="674"/>
    <cellStyle name="Linked Cell 19" xfId="675"/>
    <cellStyle name="Linked Cell 2" xfId="676"/>
    <cellStyle name="Linked Cell 3" xfId="677"/>
    <cellStyle name="Linked Cell 4" xfId="678"/>
    <cellStyle name="Linked Cell 5" xfId="679"/>
    <cellStyle name="Linked Cell 6" xfId="680"/>
    <cellStyle name="Linked Cell 7" xfId="681"/>
    <cellStyle name="Linked Cell 8" xfId="682"/>
    <cellStyle name="Linked Cell 9" xfId="683"/>
    <cellStyle name="Neutral" xfId="684"/>
    <cellStyle name="Neutral 10" xfId="685"/>
    <cellStyle name="Neutral 11" xfId="686"/>
    <cellStyle name="Neutral 12" xfId="687"/>
    <cellStyle name="Neutral 13" xfId="688"/>
    <cellStyle name="Neutral 14" xfId="689"/>
    <cellStyle name="Neutral 15" xfId="690"/>
    <cellStyle name="Neutral 16" xfId="691"/>
    <cellStyle name="Neutral 17" xfId="692"/>
    <cellStyle name="Neutral 18" xfId="693"/>
    <cellStyle name="Neutral 19" xfId="694"/>
    <cellStyle name="Neutral 2" xfId="695"/>
    <cellStyle name="Neutral 3" xfId="696"/>
    <cellStyle name="Neutral 4" xfId="697"/>
    <cellStyle name="Neutral 5" xfId="698"/>
    <cellStyle name="Neutral 6" xfId="699"/>
    <cellStyle name="Neutral 7" xfId="700"/>
    <cellStyle name="Neutral 8" xfId="701"/>
    <cellStyle name="Neutral 9" xfId="702"/>
    <cellStyle name="Normal 10" xfId="703"/>
    <cellStyle name="Normal 11" xfId="704"/>
    <cellStyle name="Normal 12" xfId="705"/>
    <cellStyle name="Normal 13" xfId="706"/>
    <cellStyle name="Normal 14" xfId="707"/>
    <cellStyle name="Normal 15" xfId="708"/>
    <cellStyle name="Normal 17" xfId="709"/>
    <cellStyle name="Normal 18" xfId="710"/>
    <cellStyle name="Normal 19" xfId="711"/>
    <cellStyle name="Normal 2" xfId="712"/>
    <cellStyle name="Normal 20" xfId="713"/>
    <cellStyle name="Normal 3" xfId="714"/>
    <cellStyle name="Normal 4" xfId="715"/>
    <cellStyle name="Normal 5" xfId="716"/>
    <cellStyle name="Normal 6" xfId="717"/>
    <cellStyle name="Normal 7" xfId="718"/>
    <cellStyle name="Normal 8" xfId="719"/>
    <cellStyle name="Normal 9" xfId="720"/>
    <cellStyle name="Note" xfId="721"/>
    <cellStyle name="Note 10" xfId="722"/>
    <cellStyle name="Note 11" xfId="723"/>
    <cellStyle name="Note 12" xfId="724"/>
    <cellStyle name="Note 13" xfId="725"/>
    <cellStyle name="Note 14" xfId="726"/>
    <cellStyle name="Note 15" xfId="727"/>
    <cellStyle name="Note 16" xfId="728"/>
    <cellStyle name="Note 17" xfId="729"/>
    <cellStyle name="Note 18" xfId="730"/>
    <cellStyle name="Note 19" xfId="731"/>
    <cellStyle name="Note 2" xfId="732"/>
    <cellStyle name="Note 3" xfId="733"/>
    <cellStyle name="Note 4" xfId="734"/>
    <cellStyle name="Note 5" xfId="735"/>
    <cellStyle name="Note 6" xfId="736"/>
    <cellStyle name="Note 7" xfId="737"/>
    <cellStyle name="Note 8" xfId="738"/>
    <cellStyle name="Note 9" xfId="739"/>
    <cellStyle name="Output" xfId="740"/>
    <cellStyle name="Output 10" xfId="741"/>
    <cellStyle name="Output 11" xfId="742"/>
    <cellStyle name="Output 12" xfId="743"/>
    <cellStyle name="Output 13" xfId="744"/>
    <cellStyle name="Output 14" xfId="745"/>
    <cellStyle name="Output 15" xfId="746"/>
    <cellStyle name="Output 16" xfId="747"/>
    <cellStyle name="Output 17" xfId="748"/>
    <cellStyle name="Output 18" xfId="749"/>
    <cellStyle name="Output 19" xfId="750"/>
    <cellStyle name="Output 2" xfId="751"/>
    <cellStyle name="Output 3" xfId="752"/>
    <cellStyle name="Output 4" xfId="753"/>
    <cellStyle name="Output 5" xfId="754"/>
    <cellStyle name="Output 6" xfId="755"/>
    <cellStyle name="Output 7" xfId="756"/>
    <cellStyle name="Output 8" xfId="757"/>
    <cellStyle name="Output 9" xfId="758"/>
    <cellStyle name="Percent" xfId="759"/>
    <cellStyle name="Title" xfId="760"/>
    <cellStyle name="Title 10" xfId="761"/>
    <cellStyle name="Title 11" xfId="762"/>
    <cellStyle name="Title 12" xfId="763"/>
    <cellStyle name="Title 13" xfId="764"/>
    <cellStyle name="Title 14" xfId="765"/>
    <cellStyle name="Title 15" xfId="766"/>
    <cellStyle name="Title 16" xfId="767"/>
    <cellStyle name="Title 17" xfId="768"/>
    <cellStyle name="Title 18" xfId="769"/>
    <cellStyle name="Title 19" xfId="770"/>
    <cellStyle name="Title 2" xfId="771"/>
    <cellStyle name="Title 3" xfId="772"/>
    <cellStyle name="Title 4" xfId="773"/>
    <cellStyle name="Title 5" xfId="774"/>
    <cellStyle name="Title 6" xfId="775"/>
    <cellStyle name="Title 7" xfId="776"/>
    <cellStyle name="Title 8" xfId="777"/>
    <cellStyle name="Title 9" xfId="778"/>
    <cellStyle name="Total" xfId="779"/>
    <cellStyle name="Total 10" xfId="780"/>
    <cellStyle name="Total 11" xfId="781"/>
    <cellStyle name="Total 12" xfId="782"/>
    <cellStyle name="Total 13" xfId="783"/>
    <cellStyle name="Total 14" xfId="784"/>
    <cellStyle name="Total 15" xfId="785"/>
    <cellStyle name="Total 16" xfId="786"/>
    <cellStyle name="Total 17" xfId="787"/>
    <cellStyle name="Total 18" xfId="788"/>
    <cellStyle name="Total 19" xfId="789"/>
    <cellStyle name="Total 2" xfId="790"/>
    <cellStyle name="Total 3" xfId="791"/>
    <cellStyle name="Total 4" xfId="792"/>
    <cellStyle name="Total 5" xfId="793"/>
    <cellStyle name="Total 6" xfId="794"/>
    <cellStyle name="Total 7" xfId="795"/>
    <cellStyle name="Total 8" xfId="796"/>
    <cellStyle name="Total 9" xfId="797"/>
    <cellStyle name="Warning Text" xfId="798"/>
    <cellStyle name="Warning Text 10" xfId="799"/>
    <cellStyle name="Warning Text 11" xfId="800"/>
    <cellStyle name="Warning Text 12" xfId="801"/>
    <cellStyle name="Warning Text 13" xfId="802"/>
    <cellStyle name="Warning Text 14" xfId="803"/>
    <cellStyle name="Warning Text 15" xfId="804"/>
    <cellStyle name="Warning Text 16" xfId="805"/>
    <cellStyle name="Warning Text 17" xfId="806"/>
    <cellStyle name="Warning Text 18" xfId="807"/>
    <cellStyle name="Warning Text 19" xfId="808"/>
    <cellStyle name="Warning Text 2" xfId="809"/>
    <cellStyle name="Warning Text 3" xfId="810"/>
    <cellStyle name="Warning Text 4" xfId="811"/>
    <cellStyle name="Warning Text 5" xfId="812"/>
    <cellStyle name="Warning Text 6" xfId="813"/>
    <cellStyle name="Warning Text 7" xfId="814"/>
    <cellStyle name="Warning Text 8" xfId="815"/>
    <cellStyle name="Warning Text 9" xfId="816"/>
    <cellStyle name="ปกติ 10 2" xfId="817"/>
    <cellStyle name="ปกติ 11 2" xfId="818"/>
    <cellStyle name="ปกติ 2" xfId="819"/>
    <cellStyle name="ปกติ 2 2" xfId="820"/>
    <cellStyle name="ปกติ 2 3" xfId="821"/>
    <cellStyle name="ปกติ 22" xfId="822"/>
    <cellStyle name="ปกติ 22 2" xfId="823"/>
    <cellStyle name="ปกติ 23" xfId="824"/>
    <cellStyle name="ปกติ 23 2" xfId="825"/>
    <cellStyle name="ปกติ 24" xfId="826"/>
    <cellStyle name="ปกติ 24 2" xfId="827"/>
    <cellStyle name="ปกติ 25" xfId="828"/>
    <cellStyle name="ปกติ 25 2" xfId="829"/>
    <cellStyle name="ปกติ 26" xfId="830"/>
    <cellStyle name="ปกติ 26 2" xfId="831"/>
    <cellStyle name="ปกติ 27" xfId="832"/>
    <cellStyle name="ปกติ 28" xfId="833"/>
    <cellStyle name="ปกติ 3" xfId="834"/>
    <cellStyle name="ปกติ 3 2" xfId="835"/>
    <cellStyle name="ปกติ 3 3" xfId="836"/>
    <cellStyle name="ปกติ 30" xfId="837"/>
    <cellStyle name="ปกติ 31" xfId="838"/>
    <cellStyle name="ปกติ 4" xfId="839"/>
    <cellStyle name="ปกติ 4 2" xfId="840"/>
    <cellStyle name="ปกติ 42" xfId="841"/>
    <cellStyle name="ปกติ 43" xfId="842"/>
    <cellStyle name="ปกติ 46" xfId="843"/>
    <cellStyle name="ปกติ 47" xfId="844"/>
    <cellStyle name="ปกติ 48" xfId="845"/>
    <cellStyle name="ปกติ 49" xfId="846"/>
    <cellStyle name="ปกติ 5" xfId="847"/>
    <cellStyle name="ปกติ 5 2" xfId="848"/>
    <cellStyle name="ปกติ 5 3" xfId="849"/>
    <cellStyle name="ปกติ 50" xfId="850"/>
    <cellStyle name="ปกติ 51" xfId="851"/>
    <cellStyle name="ปกติ 52" xfId="852"/>
    <cellStyle name="ปกติ 53" xfId="853"/>
    <cellStyle name="ปกติ 54" xfId="854"/>
    <cellStyle name="ปกติ 55" xfId="855"/>
    <cellStyle name="ปกติ 56" xfId="856"/>
    <cellStyle name="ปกติ 57" xfId="857"/>
    <cellStyle name="ปกติ 58" xfId="858"/>
    <cellStyle name="ปกติ 59" xfId="859"/>
    <cellStyle name="ปกติ 6 2" xfId="860"/>
    <cellStyle name="ปกติ 60" xfId="861"/>
    <cellStyle name="ปกติ 61" xfId="862"/>
    <cellStyle name="ปกติ 63" xfId="863"/>
    <cellStyle name="ปกติ 64" xfId="864"/>
    <cellStyle name="ปกติ 7" xfId="865"/>
    <cellStyle name="ปกติ 7 2" xfId="866"/>
    <cellStyle name="ปกติ 8 2" xfId="867"/>
    <cellStyle name="ปกติ 9 2" xfId="868"/>
    <cellStyle name="หมายเหตุ 10" xfId="869"/>
    <cellStyle name="หมายเหตุ 10 2" xfId="870"/>
    <cellStyle name="หมายเหตุ 11" xfId="871"/>
    <cellStyle name="หมายเหตุ 11 2" xfId="872"/>
    <cellStyle name="หมายเหตุ 12" xfId="873"/>
    <cellStyle name="หมายเหตุ 13" xfId="874"/>
    <cellStyle name="หมายเหตุ 14" xfId="875"/>
    <cellStyle name="หมายเหตุ 15" xfId="876"/>
    <cellStyle name="หมายเหตุ 16" xfId="877"/>
    <cellStyle name="หมายเหตุ 17" xfId="878"/>
    <cellStyle name="หมายเหตุ 18" xfId="879"/>
    <cellStyle name="หมายเหตุ 19" xfId="880"/>
    <cellStyle name="หมายเหตุ 2" xfId="881"/>
    <cellStyle name="หมายเหตุ 2 2" xfId="882"/>
    <cellStyle name="หมายเหตุ 20" xfId="883"/>
    <cellStyle name="หมายเหตุ 21" xfId="884"/>
    <cellStyle name="หมายเหตุ 22" xfId="885"/>
    <cellStyle name="หมายเหตุ 23" xfId="886"/>
    <cellStyle name="หมายเหตุ 24" xfId="887"/>
    <cellStyle name="หมายเหตุ 25" xfId="888"/>
    <cellStyle name="หมายเหตุ 26" xfId="889"/>
    <cellStyle name="หมายเหตุ 27" xfId="890"/>
    <cellStyle name="หมายเหตุ 28" xfId="891"/>
    <cellStyle name="หมายเหตุ 29" xfId="892"/>
    <cellStyle name="หมายเหตุ 3" xfId="893"/>
    <cellStyle name="หมายเหตุ 3 2" xfId="894"/>
    <cellStyle name="หมายเหตุ 30" xfId="895"/>
    <cellStyle name="หมายเหตุ 31" xfId="896"/>
    <cellStyle name="หมายเหตุ 32" xfId="897"/>
    <cellStyle name="หมายเหตุ 33" xfId="898"/>
    <cellStyle name="หมายเหตุ 34" xfId="899"/>
    <cellStyle name="หมายเหตุ 35" xfId="900"/>
    <cellStyle name="หมายเหตุ 36" xfId="901"/>
    <cellStyle name="หมายเหตุ 37" xfId="902"/>
    <cellStyle name="หมายเหตุ 38" xfId="903"/>
    <cellStyle name="หมายเหตุ 39" xfId="904"/>
    <cellStyle name="หมายเหตุ 4" xfId="905"/>
    <cellStyle name="หมายเหตุ 4 2" xfId="906"/>
    <cellStyle name="หมายเหตุ 40" xfId="907"/>
    <cellStyle name="หมายเหตุ 41" xfId="908"/>
    <cellStyle name="หมายเหตุ 42" xfId="909"/>
    <cellStyle name="หมายเหตุ 43" xfId="910"/>
    <cellStyle name="หมายเหตุ 44" xfId="911"/>
    <cellStyle name="หมายเหตุ 45" xfId="912"/>
    <cellStyle name="หมายเหตุ 46" xfId="913"/>
    <cellStyle name="หมายเหตุ 47" xfId="914"/>
    <cellStyle name="หมายเหตุ 48" xfId="915"/>
    <cellStyle name="หมายเหตุ 49" xfId="916"/>
    <cellStyle name="หมายเหตุ 5" xfId="917"/>
    <cellStyle name="หมายเหตุ 5 2" xfId="918"/>
    <cellStyle name="หมายเหตุ 50" xfId="919"/>
    <cellStyle name="หมายเหตุ 51" xfId="920"/>
    <cellStyle name="หมายเหตุ 52" xfId="921"/>
    <cellStyle name="หมายเหตุ 53" xfId="922"/>
    <cellStyle name="หมายเหตุ 54" xfId="923"/>
    <cellStyle name="หมายเหตุ 55" xfId="924"/>
    <cellStyle name="หมายเหตุ 56" xfId="925"/>
    <cellStyle name="หมายเหตุ 57" xfId="926"/>
    <cellStyle name="หมายเหตุ 58" xfId="927"/>
    <cellStyle name="หมายเหตุ 59" xfId="928"/>
    <cellStyle name="หมายเหตุ 6" xfId="929"/>
    <cellStyle name="หมายเหตุ 6 2" xfId="930"/>
    <cellStyle name="หมายเหตุ 60" xfId="931"/>
    <cellStyle name="หมายเหตุ 61" xfId="932"/>
    <cellStyle name="หมายเหตุ 62" xfId="933"/>
    <cellStyle name="หมายเหตุ 63" xfId="934"/>
    <cellStyle name="หมายเหตุ 64" xfId="935"/>
    <cellStyle name="หมายเหตุ 7" xfId="936"/>
    <cellStyle name="หมายเหตุ 7 2" xfId="937"/>
    <cellStyle name="หมายเหตุ 8" xfId="938"/>
    <cellStyle name="หมายเหตุ 8 2" xfId="939"/>
    <cellStyle name="หมายเหตุ 9" xfId="940"/>
    <cellStyle name="หมายเหตุ 9 2" xfId="94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176"/>
  <sheetViews>
    <sheetView showGridLines="0" tabSelected="1" zoomScalePageLayoutView="0" workbookViewId="0" topLeftCell="A1">
      <selection activeCell="G9" sqref="G9:H9"/>
    </sheetView>
  </sheetViews>
  <sheetFormatPr defaultColWidth="9.33203125" defaultRowHeight="21"/>
  <cols>
    <col min="1" max="1" width="2.83203125" style="1" customWidth="1"/>
    <col min="2" max="2" width="37.66015625" style="1" customWidth="1"/>
    <col min="3" max="3" width="12.16015625" style="1" customWidth="1"/>
    <col min="4" max="4" width="1.5" style="1" customWidth="1"/>
    <col min="5" max="5" width="12" style="1" customWidth="1"/>
    <col min="6" max="6" width="2.16015625" style="1" customWidth="1"/>
    <col min="7" max="7" width="12.83203125" style="1" customWidth="1"/>
    <col min="8" max="8" width="1.5" style="1" customWidth="1"/>
    <col min="9" max="9" width="12.83203125" style="1" customWidth="1"/>
    <col min="10" max="10" width="1.5" style="1" customWidth="1"/>
    <col min="11" max="11" width="12.83203125" style="1" customWidth="1"/>
    <col min="12" max="12" width="1.5" style="1" customWidth="1"/>
    <col min="13" max="13" width="12.83203125" style="1" customWidth="1"/>
    <col min="14" max="14" width="1.5" style="1" customWidth="1"/>
    <col min="15" max="15" width="12.83203125" style="1" customWidth="1"/>
    <col min="16" max="16" width="1.5" style="1" customWidth="1"/>
    <col min="17" max="17" width="12.83203125" style="1" customWidth="1"/>
    <col min="18" max="18" width="1.5" style="1" customWidth="1"/>
    <col min="19" max="19" width="12.83203125" style="1" customWidth="1"/>
    <col min="20" max="20" width="1.5" style="1" customWidth="1"/>
    <col min="21" max="21" width="10.83203125" style="1" customWidth="1"/>
    <col min="22" max="22" width="1.5" style="1" customWidth="1"/>
    <col min="23" max="23" width="4" style="1" customWidth="1"/>
    <col min="24" max="24" width="4.66015625" style="1" customWidth="1"/>
    <col min="25" max="36" width="14.33203125" style="3" customWidth="1"/>
    <col min="37" max="37" width="1.83203125" style="1" customWidth="1"/>
    <col min="38" max="38" width="10.33203125" style="1" bestFit="1" customWidth="1"/>
    <col min="39" max="39" width="1.66796875" style="1" customWidth="1"/>
    <col min="40" max="40" width="10.33203125" style="1" bestFit="1" customWidth="1"/>
    <col min="41" max="41" width="2" style="1" customWidth="1"/>
    <col min="42" max="42" width="9.5" style="1" bestFit="1" customWidth="1"/>
    <col min="43" max="43" width="1.5" style="1" customWidth="1"/>
    <col min="44" max="44" width="9.5" style="1" bestFit="1" customWidth="1"/>
    <col min="45" max="16384" width="9.33203125" style="1" customWidth="1"/>
  </cols>
  <sheetData>
    <row r="1" ht="3.75" customHeight="1">
      <c r="W1" s="2"/>
    </row>
    <row r="2" spans="1:23" ht="19.5" customHeight="1">
      <c r="A2" s="4"/>
      <c r="B2" s="5" t="s">
        <v>0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</row>
    <row r="3" spans="2:36" s="4" customFormat="1" ht="19.5" customHeight="1">
      <c r="B3" s="6" t="s">
        <v>66</v>
      </c>
      <c r="C3" s="7"/>
      <c r="D3" s="7"/>
      <c r="E3" s="7"/>
      <c r="F3" s="7"/>
      <c r="G3" s="7"/>
      <c r="H3" s="7"/>
      <c r="I3" s="7"/>
      <c r="J3" s="7"/>
      <c r="K3" s="7"/>
      <c r="L3" s="7"/>
      <c r="M3" s="8"/>
      <c r="N3" s="7"/>
      <c r="O3" s="7"/>
      <c r="P3" s="7"/>
      <c r="Q3" s="7"/>
      <c r="R3" s="7"/>
      <c r="S3" s="7"/>
      <c r="T3" s="7"/>
      <c r="U3" s="7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</row>
    <row r="4" spans="1:23" ht="4.5" customHeight="1">
      <c r="A4" s="9"/>
      <c r="B4" s="9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36" s="4" customFormat="1" ht="9" customHeight="1">
      <c r="A5" s="144"/>
      <c r="B5" s="145"/>
      <c r="C5" s="10" t="s">
        <v>1</v>
      </c>
      <c r="D5" s="11"/>
      <c r="E5" s="146"/>
      <c r="F5" s="145"/>
      <c r="G5" s="151" t="s">
        <v>2</v>
      </c>
      <c r="H5" s="152"/>
      <c r="I5" s="152"/>
      <c r="J5" s="152"/>
      <c r="K5" s="152"/>
      <c r="L5" s="152"/>
      <c r="M5" s="152"/>
      <c r="N5" s="152"/>
      <c r="O5" s="152"/>
      <c r="P5" s="152"/>
      <c r="Q5" s="152"/>
      <c r="R5" s="152"/>
      <c r="S5" s="152"/>
      <c r="T5" s="152"/>
      <c r="U5" s="152"/>
      <c r="V5" s="152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</row>
    <row r="6" spans="1:36" s="4" customFormat="1" ht="19.5" customHeight="1">
      <c r="A6" s="150" t="s">
        <v>3</v>
      </c>
      <c r="B6" s="128"/>
      <c r="C6" s="13"/>
      <c r="D6" s="14"/>
      <c r="E6" s="137" t="s">
        <v>4</v>
      </c>
      <c r="F6" s="136"/>
      <c r="G6" s="153"/>
      <c r="H6" s="154"/>
      <c r="I6" s="154"/>
      <c r="J6" s="154"/>
      <c r="K6" s="154"/>
      <c r="L6" s="154"/>
      <c r="M6" s="154"/>
      <c r="N6" s="154"/>
      <c r="O6" s="154"/>
      <c r="P6" s="154"/>
      <c r="Q6" s="154"/>
      <c r="R6" s="154"/>
      <c r="S6" s="154"/>
      <c r="T6" s="154"/>
      <c r="U6" s="154"/>
      <c r="V6" s="154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</row>
    <row r="7" spans="1:36" s="4" customFormat="1" ht="19.5" customHeight="1">
      <c r="A7" s="135" t="s">
        <v>5</v>
      </c>
      <c r="B7" s="136"/>
      <c r="C7" s="137" t="s">
        <v>6</v>
      </c>
      <c r="D7" s="136"/>
      <c r="E7" s="137" t="s">
        <v>7</v>
      </c>
      <c r="F7" s="136"/>
      <c r="G7" s="126" t="s">
        <v>8</v>
      </c>
      <c r="H7" s="126"/>
      <c r="I7" s="10"/>
      <c r="J7" s="11"/>
      <c r="K7" s="10"/>
      <c r="L7" s="11"/>
      <c r="M7" s="10"/>
      <c r="N7" s="11"/>
      <c r="O7" s="10"/>
      <c r="P7" s="11"/>
      <c r="Q7" s="10"/>
      <c r="R7" s="11"/>
      <c r="S7" s="10"/>
      <c r="T7" s="11"/>
      <c r="U7" s="141">
        <v>1000001</v>
      </c>
      <c r="V7" s="142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</row>
    <row r="8" spans="1:36" s="4" customFormat="1" ht="19.5" customHeight="1">
      <c r="A8" s="135" t="s">
        <v>9</v>
      </c>
      <c r="B8" s="136"/>
      <c r="C8" s="137" t="s">
        <v>10</v>
      </c>
      <c r="D8" s="136"/>
      <c r="E8" s="137" t="s">
        <v>11</v>
      </c>
      <c r="F8" s="136"/>
      <c r="G8" s="143" t="s">
        <v>12</v>
      </c>
      <c r="H8" s="143"/>
      <c r="I8" s="137" t="s">
        <v>13</v>
      </c>
      <c r="J8" s="136"/>
      <c r="K8" s="137" t="s">
        <v>14</v>
      </c>
      <c r="L8" s="136"/>
      <c r="M8" s="137" t="s">
        <v>15</v>
      </c>
      <c r="N8" s="136"/>
      <c r="O8" s="137" t="s">
        <v>16</v>
      </c>
      <c r="P8" s="136"/>
      <c r="Q8" s="137" t="s">
        <v>17</v>
      </c>
      <c r="R8" s="136"/>
      <c r="S8" s="137" t="s">
        <v>18</v>
      </c>
      <c r="T8" s="136"/>
      <c r="U8" s="125" t="s">
        <v>19</v>
      </c>
      <c r="V8" s="140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</row>
    <row r="9" spans="1:36" s="4" customFormat="1" ht="19.5" customHeight="1">
      <c r="A9" s="135" t="s">
        <v>20</v>
      </c>
      <c r="B9" s="136"/>
      <c r="C9" s="13"/>
      <c r="D9" s="14"/>
      <c r="E9" s="137" t="s">
        <v>21</v>
      </c>
      <c r="F9" s="136"/>
      <c r="G9" s="138">
        <v>5001</v>
      </c>
      <c r="H9" s="139"/>
      <c r="I9" s="123">
        <v>10000</v>
      </c>
      <c r="J9" s="124"/>
      <c r="K9" s="123">
        <v>20000</v>
      </c>
      <c r="L9" s="124"/>
      <c r="M9" s="123">
        <v>50000</v>
      </c>
      <c r="N9" s="124"/>
      <c r="O9" s="123">
        <v>100000</v>
      </c>
      <c r="P9" s="124"/>
      <c r="Q9" s="123">
        <v>500000</v>
      </c>
      <c r="R9" s="124"/>
      <c r="S9" s="123">
        <v>1000000</v>
      </c>
      <c r="T9" s="124"/>
      <c r="U9" s="125" t="s">
        <v>22</v>
      </c>
      <c r="V9" s="126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</row>
    <row r="10" spans="1:36" s="4" customFormat="1" ht="18" customHeight="1">
      <c r="A10" s="16"/>
      <c r="B10" s="15"/>
      <c r="C10" s="13"/>
      <c r="D10" s="14"/>
      <c r="E10" s="137" t="s">
        <v>23</v>
      </c>
      <c r="F10" s="136"/>
      <c r="G10" s="18"/>
      <c r="H10" s="18"/>
      <c r="I10" s="20"/>
      <c r="J10" s="21"/>
      <c r="K10" s="20"/>
      <c r="L10" s="21"/>
      <c r="M10" s="20"/>
      <c r="N10" s="21"/>
      <c r="O10" s="20"/>
      <c r="P10" s="21"/>
      <c r="Q10" s="20"/>
      <c r="R10" s="21"/>
      <c r="S10" s="20"/>
      <c r="T10" s="21"/>
      <c r="U10" s="19"/>
      <c r="V10" s="17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</row>
    <row r="11" spans="1:23" ht="3.75" customHeight="1">
      <c r="A11" s="22"/>
      <c r="B11" s="23"/>
      <c r="C11" s="24"/>
      <c r="D11" s="23"/>
      <c r="E11" s="129"/>
      <c r="F11" s="130"/>
      <c r="G11" s="131"/>
      <c r="H11" s="132"/>
      <c r="I11" s="24"/>
      <c r="J11" s="23"/>
      <c r="K11" s="24"/>
      <c r="L11" s="23"/>
      <c r="M11" s="24"/>
      <c r="N11" s="23"/>
      <c r="O11" s="24"/>
      <c r="P11" s="23"/>
      <c r="Q11" s="24"/>
      <c r="R11" s="23"/>
      <c r="S11" s="24"/>
      <c r="T11" s="23"/>
      <c r="U11" s="133"/>
      <c r="V11" s="134"/>
      <c r="W11" s="4"/>
    </row>
    <row r="12" spans="1:23" ht="5.25" customHeight="1">
      <c r="A12" s="25"/>
      <c r="B12" s="11"/>
      <c r="C12" s="25"/>
      <c r="D12" s="25"/>
      <c r="E12" s="12"/>
      <c r="F12" s="12"/>
      <c r="G12" s="26"/>
      <c r="H12" s="27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6"/>
      <c r="V12" s="9"/>
      <c r="W12" s="4"/>
    </row>
    <row r="13" spans="1:44" s="3" customFormat="1" ht="18.75">
      <c r="A13" s="28" t="s">
        <v>24</v>
      </c>
      <c r="B13" s="29"/>
      <c r="C13" s="30">
        <v>846344</v>
      </c>
      <c r="D13" s="31"/>
      <c r="E13" s="30">
        <v>23009</v>
      </c>
      <c r="F13" s="31"/>
      <c r="G13" s="32">
        <v>13662</v>
      </c>
      <c r="H13" s="31"/>
      <c r="I13" s="32">
        <v>30478</v>
      </c>
      <c r="J13" s="31"/>
      <c r="K13" s="33">
        <v>51641</v>
      </c>
      <c r="L13" s="31"/>
      <c r="M13" s="34">
        <v>141098</v>
      </c>
      <c r="N13" s="31"/>
      <c r="O13" s="34">
        <v>223043</v>
      </c>
      <c r="P13" s="31"/>
      <c r="Q13" s="34">
        <v>284481</v>
      </c>
      <c r="R13" s="31"/>
      <c r="S13" s="34">
        <v>62669</v>
      </c>
      <c r="T13" s="31"/>
      <c r="U13" s="30">
        <v>16263</v>
      </c>
      <c r="V13" s="9"/>
      <c r="W13" s="9"/>
      <c r="Y13" s="155"/>
      <c r="Z13" s="156"/>
      <c r="AA13" s="156"/>
      <c r="AB13" s="156"/>
      <c r="AC13" s="156"/>
      <c r="AD13" s="156"/>
      <c r="AE13" s="156"/>
      <c r="AF13" s="156"/>
      <c r="AG13" s="156"/>
      <c r="AH13" s="156"/>
      <c r="AI13" s="156"/>
      <c r="AJ13" s="35"/>
      <c r="AK13" s="35"/>
      <c r="AL13" s="35"/>
      <c r="AM13" s="35"/>
      <c r="AN13" s="35"/>
      <c r="AO13" s="35"/>
      <c r="AP13" s="35"/>
      <c r="AQ13" s="35"/>
      <c r="AR13" s="35"/>
    </row>
    <row r="14" spans="1:44" ht="18" customHeight="1">
      <c r="A14" s="4"/>
      <c r="B14" s="36" t="s">
        <v>25</v>
      </c>
      <c r="C14" s="37">
        <v>85806</v>
      </c>
      <c r="D14" s="38"/>
      <c r="E14" s="37">
        <v>6758</v>
      </c>
      <c r="F14" s="38"/>
      <c r="G14" s="39">
        <v>7702</v>
      </c>
      <c r="H14" s="38"/>
      <c r="I14" s="39">
        <v>10870</v>
      </c>
      <c r="J14" s="38"/>
      <c r="K14" s="40">
        <v>12418</v>
      </c>
      <c r="L14" s="38"/>
      <c r="M14" s="41">
        <v>22552</v>
      </c>
      <c r="N14" s="38"/>
      <c r="O14" s="41">
        <v>17221</v>
      </c>
      <c r="P14" s="38"/>
      <c r="Q14" s="41">
        <v>7499</v>
      </c>
      <c r="R14" s="38"/>
      <c r="S14" s="41">
        <v>638</v>
      </c>
      <c r="T14" s="38"/>
      <c r="U14" s="37">
        <v>148</v>
      </c>
      <c r="V14" s="4"/>
      <c r="W14" s="4"/>
      <c r="Y14" s="156"/>
      <c r="Z14" s="156"/>
      <c r="AA14" s="42"/>
      <c r="AB14" s="42"/>
      <c r="AC14" s="42"/>
      <c r="AD14" s="42"/>
      <c r="AE14" s="42"/>
      <c r="AF14" s="42"/>
      <c r="AG14" s="42"/>
      <c r="AH14" s="42"/>
      <c r="AI14" s="42"/>
      <c r="AJ14" s="35"/>
      <c r="AK14" s="35"/>
      <c r="AL14" s="35"/>
      <c r="AM14" s="35"/>
      <c r="AN14" s="35"/>
      <c r="AO14" s="35"/>
      <c r="AP14" s="35"/>
      <c r="AQ14" s="35"/>
      <c r="AR14" s="35"/>
    </row>
    <row r="15" spans="1:44" ht="18.75" customHeight="1">
      <c r="A15" s="4"/>
      <c r="B15" s="43" t="s">
        <v>26</v>
      </c>
      <c r="C15" s="37">
        <v>151805</v>
      </c>
      <c r="D15" s="38"/>
      <c r="E15" s="37">
        <v>5811</v>
      </c>
      <c r="F15" s="38"/>
      <c r="G15" s="39">
        <v>4122</v>
      </c>
      <c r="H15" s="38"/>
      <c r="I15" s="39">
        <v>10727</v>
      </c>
      <c r="J15" s="38"/>
      <c r="K15" s="40">
        <v>18356</v>
      </c>
      <c r="L15" s="38"/>
      <c r="M15" s="41">
        <v>44292</v>
      </c>
      <c r="N15" s="38"/>
      <c r="O15" s="41">
        <v>45763</v>
      </c>
      <c r="P15" s="38"/>
      <c r="Q15" s="41">
        <v>20816</v>
      </c>
      <c r="R15" s="38"/>
      <c r="S15" s="41">
        <v>1575</v>
      </c>
      <c r="T15" s="38"/>
      <c r="U15" s="37">
        <v>343</v>
      </c>
      <c r="V15" s="4"/>
      <c r="W15" s="4"/>
      <c r="Y15" s="44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6"/>
      <c r="AK15" s="35"/>
      <c r="AL15" s="35"/>
      <c r="AM15" s="35"/>
      <c r="AN15" s="35"/>
      <c r="AO15" s="35"/>
      <c r="AP15" s="35"/>
      <c r="AQ15" s="35"/>
      <c r="AR15" s="35"/>
    </row>
    <row r="16" spans="1:44" ht="18.75">
      <c r="A16" s="4"/>
      <c r="B16" s="43" t="s">
        <v>27</v>
      </c>
      <c r="C16" s="37">
        <v>83667</v>
      </c>
      <c r="D16" s="38"/>
      <c r="E16" s="37">
        <v>2209</v>
      </c>
      <c r="F16" s="38"/>
      <c r="G16" s="39">
        <v>716</v>
      </c>
      <c r="H16" s="38"/>
      <c r="I16" s="39">
        <v>2942</v>
      </c>
      <c r="J16" s="38"/>
      <c r="K16" s="40">
        <v>5977</v>
      </c>
      <c r="L16" s="38"/>
      <c r="M16" s="41">
        <v>19188</v>
      </c>
      <c r="N16" s="38"/>
      <c r="O16" s="41">
        <v>30733</v>
      </c>
      <c r="P16" s="38"/>
      <c r="Q16" s="41">
        <v>20395</v>
      </c>
      <c r="R16" s="38"/>
      <c r="S16" s="41">
        <v>1257</v>
      </c>
      <c r="T16" s="38"/>
      <c r="U16" s="37">
        <v>250</v>
      </c>
      <c r="V16" s="4"/>
      <c r="W16" s="4"/>
      <c r="Y16" s="44"/>
      <c r="Z16" s="45"/>
      <c r="AA16" s="45"/>
      <c r="AB16" s="45"/>
      <c r="AC16" s="45"/>
      <c r="AD16" s="45"/>
      <c r="AE16" s="45"/>
      <c r="AF16" s="45"/>
      <c r="AG16" s="45"/>
      <c r="AH16" s="46"/>
      <c r="AI16" s="46"/>
      <c r="AJ16" s="46"/>
      <c r="AK16" s="35"/>
      <c r="AL16" s="35"/>
      <c r="AM16" s="35"/>
      <c r="AN16" s="35"/>
      <c r="AO16" s="35"/>
      <c r="AP16" s="35"/>
      <c r="AQ16" s="35"/>
      <c r="AR16" s="35"/>
    </row>
    <row r="17" spans="2:44" ht="18.75">
      <c r="B17" s="43" t="s">
        <v>28</v>
      </c>
      <c r="C17" s="37">
        <v>186984</v>
      </c>
      <c r="D17" s="38"/>
      <c r="E17" s="37">
        <v>3960</v>
      </c>
      <c r="F17" s="38"/>
      <c r="G17" s="39">
        <v>714</v>
      </c>
      <c r="H17" s="38"/>
      <c r="I17" s="39">
        <v>3590</v>
      </c>
      <c r="J17" s="38"/>
      <c r="K17" s="40">
        <v>8363</v>
      </c>
      <c r="L17" s="38"/>
      <c r="M17" s="41">
        <v>30818</v>
      </c>
      <c r="N17" s="38"/>
      <c r="O17" s="41">
        <v>61805</v>
      </c>
      <c r="P17" s="38"/>
      <c r="Q17" s="41">
        <v>72148</v>
      </c>
      <c r="R17" s="38"/>
      <c r="S17" s="41">
        <v>4719</v>
      </c>
      <c r="T17" s="38"/>
      <c r="U17" s="37">
        <v>867</v>
      </c>
      <c r="Y17" s="47"/>
      <c r="Z17" s="45"/>
      <c r="AA17" s="45"/>
      <c r="AB17" s="45"/>
      <c r="AC17" s="45"/>
      <c r="AD17" s="45"/>
      <c r="AE17" s="45"/>
      <c r="AF17" s="45"/>
      <c r="AG17" s="45"/>
      <c r="AH17" s="45"/>
      <c r="AI17" s="46"/>
      <c r="AJ17" s="46"/>
      <c r="AK17" s="35"/>
      <c r="AL17" s="35"/>
      <c r="AM17" s="35"/>
      <c r="AN17" s="35"/>
      <c r="AO17" s="35"/>
      <c r="AP17" s="35"/>
      <c r="AQ17" s="35"/>
      <c r="AR17" s="35"/>
    </row>
    <row r="18" spans="2:44" ht="18.75" customHeight="1">
      <c r="B18" s="43" t="s">
        <v>29</v>
      </c>
      <c r="C18" s="37">
        <v>201490</v>
      </c>
      <c r="D18" s="38"/>
      <c r="E18" s="37">
        <v>2758</v>
      </c>
      <c r="F18" s="38"/>
      <c r="G18" s="39">
        <v>286</v>
      </c>
      <c r="H18" s="38"/>
      <c r="I18" s="39">
        <v>1792</v>
      </c>
      <c r="J18" s="38"/>
      <c r="K18" s="40">
        <v>4905</v>
      </c>
      <c r="L18" s="38"/>
      <c r="M18" s="41">
        <v>17948</v>
      </c>
      <c r="N18" s="38"/>
      <c r="O18" s="41">
        <v>48144</v>
      </c>
      <c r="P18" s="38"/>
      <c r="Q18" s="41">
        <v>102680</v>
      </c>
      <c r="R18" s="38"/>
      <c r="S18" s="41">
        <v>20873</v>
      </c>
      <c r="T18" s="38"/>
      <c r="U18" s="37">
        <v>2104</v>
      </c>
      <c r="Y18" s="47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6"/>
      <c r="AK18" s="48"/>
      <c r="AL18" s="35"/>
      <c r="AM18" s="35"/>
      <c r="AN18" s="35"/>
      <c r="AO18" s="35"/>
      <c r="AP18" s="35"/>
      <c r="AQ18" s="35"/>
      <c r="AR18" s="35"/>
    </row>
    <row r="19" spans="2:36" ht="18.75">
      <c r="B19" s="43" t="s">
        <v>30</v>
      </c>
      <c r="C19" s="37">
        <v>78451</v>
      </c>
      <c r="D19" s="38"/>
      <c r="E19" s="37">
        <v>840</v>
      </c>
      <c r="F19" s="38"/>
      <c r="G19" s="39">
        <v>85</v>
      </c>
      <c r="H19" s="38"/>
      <c r="I19" s="39">
        <v>358</v>
      </c>
      <c r="J19" s="38"/>
      <c r="K19" s="40">
        <v>1106</v>
      </c>
      <c r="L19" s="38"/>
      <c r="M19" s="41">
        <v>4236</v>
      </c>
      <c r="N19" s="38"/>
      <c r="O19" s="41">
        <v>12835</v>
      </c>
      <c r="P19" s="38"/>
      <c r="Q19" s="41">
        <v>38036</v>
      </c>
      <c r="R19" s="38"/>
      <c r="S19" s="41">
        <v>17712</v>
      </c>
      <c r="T19" s="38"/>
      <c r="U19" s="37">
        <v>3243</v>
      </c>
      <c r="Y19" s="47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6"/>
    </row>
    <row r="20" spans="2:36" ht="18.75">
      <c r="B20" s="43" t="s">
        <v>31</v>
      </c>
      <c r="C20" s="37">
        <v>49179</v>
      </c>
      <c r="D20" s="38"/>
      <c r="E20" s="37">
        <v>503</v>
      </c>
      <c r="F20" s="38"/>
      <c r="G20" s="39">
        <v>31</v>
      </c>
      <c r="H20" s="38"/>
      <c r="I20" s="39">
        <v>187</v>
      </c>
      <c r="J20" s="38"/>
      <c r="K20" s="40">
        <v>456</v>
      </c>
      <c r="L20" s="38"/>
      <c r="M20" s="41">
        <v>1844</v>
      </c>
      <c r="N20" s="38"/>
      <c r="O20" s="41">
        <v>5966</v>
      </c>
      <c r="P20" s="38"/>
      <c r="Q20" s="41">
        <v>20848</v>
      </c>
      <c r="R20" s="38"/>
      <c r="S20" s="41">
        <v>13209</v>
      </c>
      <c r="T20" s="38"/>
      <c r="U20" s="37">
        <v>6135</v>
      </c>
      <c r="Y20" s="44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6"/>
    </row>
    <row r="21" spans="2:36" ht="18.75">
      <c r="B21" s="43" t="s">
        <v>32</v>
      </c>
      <c r="C21" s="37">
        <v>8962</v>
      </c>
      <c r="D21" s="38"/>
      <c r="E21" s="37">
        <v>170</v>
      </c>
      <c r="F21" s="38"/>
      <c r="G21" s="39">
        <v>6</v>
      </c>
      <c r="H21" s="38"/>
      <c r="I21" s="39">
        <v>12</v>
      </c>
      <c r="J21" s="38"/>
      <c r="K21" s="40">
        <v>60</v>
      </c>
      <c r="L21" s="38"/>
      <c r="M21" s="41">
        <v>220</v>
      </c>
      <c r="N21" s="38"/>
      <c r="O21" s="41">
        <v>576</v>
      </c>
      <c r="P21" s="38"/>
      <c r="Q21" s="41">
        <v>2059</v>
      </c>
      <c r="R21" s="38"/>
      <c r="S21" s="41">
        <v>2686</v>
      </c>
      <c r="T21" s="38"/>
      <c r="U21" s="37">
        <v>3173</v>
      </c>
      <c r="Y21" s="44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6"/>
    </row>
    <row r="22" spans="2:36" ht="8.25" customHeight="1">
      <c r="B22" s="43"/>
      <c r="C22" s="49"/>
      <c r="D22" s="50"/>
      <c r="E22" s="49"/>
      <c r="F22" s="50"/>
      <c r="G22" s="51"/>
      <c r="H22" s="50"/>
      <c r="I22" s="51"/>
      <c r="J22" s="50"/>
      <c r="K22" s="52"/>
      <c r="L22" s="50"/>
      <c r="M22" s="53"/>
      <c r="N22" s="50"/>
      <c r="O22" s="53"/>
      <c r="P22" s="50"/>
      <c r="Q22" s="53"/>
      <c r="R22" s="50"/>
      <c r="S22" s="53"/>
      <c r="T22" s="50"/>
      <c r="U22" s="49"/>
      <c r="Y22" s="44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6"/>
    </row>
    <row r="23" spans="1:36" ht="21" customHeight="1">
      <c r="A23" s="54" t="s">
        <v>33</v>
      </c>
      <c r="B23" s="43"/>
      <c r="C23" s="49"/>
      <c r="D23" s="50"/>
      <c r="E23" s="49"/>
      <c r="F23" s="50"/>
      <c r="G23" s="51"/>
      <c r="H23" s="50"/>
      <c r="I23" s="51"/>
      <c r="J23" s="50"/>
      <c r="K23" s="52"/>
      <c r="L23" s="50"/>
      <c r="M23" s="53"/>
      <c r="N23" s="50"/>
      <c r="O23" s="53"/>
      <c r="P23" s="50"/>
      <c r="Q23" s="53"/>
      <c r="R23" s="50"/>
      <c r="S23" s="53"/>
      <c r="T23" s="50"/>
      <c r="U23" s="49"/>
      <c r="Y23" s="44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6"/>
    </row>
    <row r="24" spans="1:36" ht="18.75">
      <c r="A24" s="28" t="s">
        <v>34</v>
      </c>
      <c r="B24" s="55"/>
      <c r="C24" s="56">
        <v>669832.3400000001</v>
      </c>
      <c r="D24" s="57"/>
      <c r="E24" s="56">
        <v>15963.900000000001</v>
      </c>
      <c r="F24" s="57"/>
      <c r="G24" s="58">
        <v>9301.900000000001</v>
      </c>
      <c r="H24" s="57"/>
      <c r="I24" s="58">
        <v>21623.569999999996</v>
      </c>
      <c r="J24" s="57"/>
      <c r="K24" s="59">
        <v>38570.78999999999</v>
      </c>
      <c r="L24" s="57"/>
      <c r="M24" s="60">
        <v>109047.51000000002</v>
      </c>
      <c r="N24" s="57"/>
      <c r="O24" s="60">
        <v>176979.96</v>
      </c>
      <c r="P24" s="57"/>
      <c r="Q24" s="60">
        <v>233318.34</v>
      </c>
      <c r="R24" s="57"/>
      <c r="S24" s="60">
        <v>52129.22000000001</v>
      </c>
      <c r="T24" s="57"/>
      <c r="U24" s="56">
        <v>12897.150000000001</v>
      </c>
      <c r="Y24" s="61"/>
      <c r="Z24" s="45"/>
      <c r="AA24" s="45"/>
      <c r="AB24" s="46"/>
      <c r="AC24" s="45"/>
      <c r="AD24" s="45"/>
      <c r="AE24" s="45"/>
      <c r="AF24" s="45"/>
      <c r="AG24" s="45"/>
      <c r="AH24" s="45"/>
      <c r="AI24" s="45"/>
      <c r="AJ24" s="46"/>
    </row>
    <row r="25" spans="2:36" ht="18.75">
      <c r="B25" s="36" t="s">
        <v>25</v>
      </c>
      <c r="C25" s="37">
        <v>39048.76999999998</v>
      </c>
      <c r="D25" s="38"/>
      <c r="E25" s="37">
        <v>2575.2900000000004</v>
      </c>
      <c r="F25" s="38"/>
      <c r="G25" s="39">
        <v>4453.51</v>
      </c>
      <c r="H25" s="38"/>
      <c r="I25" s="39">
        <v>5937.84</v>
      </c>
      <c r="J25" s="38"/>
      <c r="K25" s="40">
        <v>6393.049999999999</v>
      </c>
      <c r="L25" s="38"/>
      <c r="M25" s="41">
        <v>10507.14</v>
      </c>
      <c r="N25" s="38"/>
      <c r="O25" s="41">
        <v>6484.93</v>
      </c>
      <c r="P25" s="38"/>
      <c r="Q25" s="41">
        <v>2546.06</v>
      </c>
      <c r="R25" s="38"/>
      <c r="S25" s="41">
        <v>123</v>
      </c>
      <c r="T25" s="38"/>
      <c r="U25" s="37">
        <v>27.95</v>
      </c>
      <c r="Y25" s="44"/>
      <c r="Z25" s="45"/>
      <c r="AA25" s="46"/>
      <c r="AB25" s="46"/>
      <c r="AC25" s="46"/>
      <c r="AD25" s="46"/>
      <c r="AE25" s="46"/>
      <c r="AF25" s="45"/>
      <c r="AG25" s="45"/>
      <c r="AH25" s="45"/>
      <c r="AI25" s="45"/>
      <c r="AJ25" s="46"/>
    </row>
    <row r="26" spans="2:36" ht="18.75">
      <c r="B26" s="43" t="s">
        <v>26</v>
      </c>
      <c r="C26" s="37">
        <v>119199.41</v>
      </c>
      <c r="D26" s="38"/>
      <c r="E26" s="37">
        <v>4579.639999999999</v>
      </c>
      <c r="F26" s="38"/>
      <c r="G26" s="39">
        <v>3327.7799999999997</v>
      </c>
      <c r="H26" s="38"/>
      <c r="I26" s="39">
        <v>8698.08</v>
      </c>
      <c r="J26" s="38"/>
      <c r="K26" s="40">
        <v>14930.51</v>
      </c>
      <c r="L26" s="38"/>
      <c r="M26" s="41">
        <v>35979.74</v>
      </c>
      <c r="N26" s="38"/>
      <c r="O26" s="41">
        <v>36148.81</v>
      </c>
      <c r="P26" s="38"/>
      <c r="Q26" s="41">
        <v>14694.88</v>
      </c>
      <c r="R26" s="38"/>
      <c r="S26" s="41">
        <v>712.48</v>
      </c>
      <c r="T26" s="38"/>
      <c r="U26" s="37">
        <v>127.49000000000001</v>
      </c>
      <c r="Y26" s="44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</row>
    <row r="27" spans="2:21" ht="18.75">
      <c r="B27" s="43" t="s">
        <v>27</v>
      </c>
      <c r="C27" s="37">
        <v>68727.5</v>
      </c>
      <c r="D27" s="38"/>
      <c r="E27" s="37">
        <v>1820.36</v>
      </c>
      <c r="F27" s="38"/>
      <c r="G27" s="39">
        <v>625.75</v>
      </c>
      <c r="H27" s="38"/>
      <c r="I27" s="39">
        <v>2358.8699999999994</v>
      </c>
      <c r="J27" s="38"/>
      <c r="K27" s="40">
        <v>4958.6900000000005</v>
      </c>
      <c r="L27" s="38"/>
      <c r="M27" s="41">
        <v>16081.37</v>
      </c>
      <c r="N27" s="38"/>
      <c r="O27" s="41">
        <v>25376.039999999997</v>
      </c>
      <c r="P27" s="38"/>
      <c r="Q27" s="41">
        <v>16581.649999999998</v>
      </c>
      <c r="R27" s="38"/>
      <c r="S27" s="41">
        <v>814.4599999999998</v>
      </c>
      <c r="T27" s="38"/>
      <c r="U27" s="37">
        <v>110.31</v>
      </c>
    </row>
    <row r="28" spans="2:21" ht="18.75">
      <c r="B28" s="43" t="s">
        <v>28</v>
      </c>
      <c r="C28" s="37">
        <v>156903.83</v>
      </c>
      <c r="D28" s="38"/>
      <c r="E28" s="37">
        <v>3328.1399999999994</v>
      </c>
      <c r="F28" s="38"/>
      <c r="G28" s="39">
        <v>576.6899999999999</v>
      </c>
      <c r="H28" s="38"/>
      <c r="I28" s="39">
        <v>2858.05</v>
      </c>
      <c r="J28" s="38"/>
      <c r="K28" s="40">
        <v>6916.869999999999</v>
      </c>
      <c r="L28" s="38"/>
      <c r="M28" s="41">
        <v>26180.670000000002</v>
      </c>
      <c r="N28" s="38"/>
      <c r="O28" s="41">
        <v>52234.52999999999</v>
      </c>
      <c r="P28" s="38"/>
      <c r="Q28" s="41">
        <v>60777.25</v>
      </c>
      <c r="R28" s="38"/>
      <c r="S28" s="41">
        <v>3495.5300000000007</v>
      </c>
      <c r="T28" s="38"/>
      <c r="U28" s="37">
        <v>536.0999999999998</v>
      </c>
    </row>
    <row r="29" spans="2:21" ht="18.75">
      <c r="B29" s="43" t="s">
        <v>29</v>
      </c>
      <c r="C29" s="37">
        <v>170594.52</v>
      </c>
      <c r="D29" s="38"/>
      <c r="E29" s="37">
        <v>2366.44</v>
      </c>
      <c r="F29" s="38"/>
      <c r="G29" s="39">
        <v>226.08</v>
      </c>
      <c r="H29" s="38"/>
      <c r="I29" s="39">
        <v>1357.78</v>
      </c>
      <c r="J29" s="38"/>
      <c r="K29" s="40">
        <v>4057.5299999999997</v>
      </c>
      <c r="L29" s="38"/>
      <c r="M29" s="41">
        <v>15116.67</v>
      </c>
      <c r="N29" s="38"/>
      <c r="O29" s="41">
        <v>40619.020000000004</v>
      </c>
      <c r="P29" s="38"/>
      <c r="Q29" s="41">
        <v>87465.12999999999</v>
      </c>
      <c r="R29" s="38"/>
      <c r="S29" s="41">
        <v>17896.38</v>
      </c>
      <c r="T29" s="38"/>
      <c r="U29" s="37">
        <v>1489.49</v>
      </c>
    </row>
    <row r="30" spans="2:21" ht="18.75">
      <c r="B30" s="43" t="s">
        <v>30</v>
      </c>
      <c r="C30" s="37">
        <v>66345.31</v>
      </c>
      <c r="D30" s="38"/>
      <c r="E30" s="37">
        <v>708.83</v>
      </c>
      <c r="F30" s="38"/>
      <c r="G30" s="39">
        <v>65.05999999999999</v>
      </c>
      <c r="H30" s="38"/>
      <c r="I30" s="39">
        <v>260.16999999999996</v>
      </c>
      <c r="J30" s="38"/>
      <c r="K30" s="40">
        <v>913.99</v>
      </c>
      <c r="L30" s="38"/>
      <c r="M30" s="41">
        <v>3498.9</v>
      </c>
      <c r="N30" s="38"/>
      <c r="O30" s="41">
        <v>10663.75</v>
      </c>
      <c r="P30" s="38"/>
      <c r="Q30" s="41">
        <v>32121.620000000003</v>
      </c>
      <c r="R30" s="38"/>
      <c r="S30" s="41">
        <v>15496.39</v>
      </c>
      <c r="T30" s="38"/>
      <c r="U30" s="37">
        <v>2616.5999999999995</v>
      </c>
    </row>
    <row r="31" spans="2:21" ht="18.75">
      <c r="B31" s="43" t="s">
        <v>31</v>
      </c>
      <c r="C31" s="37">
        <v>41355.69</v>
      </c>
      <c r="D31" s="38"/>
      <c r="E31" s="37">
        <v>447.72999999999996</v>
      </c>
      <c r="F31" s="38"/>
      <c r="G31" s="39">
        <v>25.98</v>
      </c>
      <c r="H31" s="38"/>
      <c r="I31" s="39">
        <v>144.55</v>
      </c>
      <c r="J31" s="38"/>
      <c r="K31" s="40">
        <v>353.96999999999997</v>
      </c>
      <c r="L31" s="38"/>
      <c r="M31" s="41">
        <v>1482.4700000000003</v>
      </c>
      <c r="N31" s="38"/>
      <c r="O31" s="41">
        <v>4987.939999999999</v>
      </c>
      <c r="P31" s="38"/>
      <c r="Q31" s="41">
        <v>17355.7</v>
      </c>
      <c r="R31" s="38"/>
      <c r="S31" s="41">
        <v>11292.300000000001</v>
      </c>
      <c r="T31" s="38"/>
      <c r="U31" s="37">
        <v>5265.05</v>
      </c>
    </row>
    <row r="32" spans="2:21" ht="18.75">
      <c r="B32" s="43" t="s">
        <v>32</v>
      </c>
      <c r="C32" s="37">
        <v>7657.33</v>
      </c>
      <c r="D32" s="38"/>
      <c r="E32" s="37">
        <v>137.53999999999996</v>
      </c>
      <c r="F32" s="38"/>
      <c r="G32" s="39">
        <v>1.07</v>
      </c>
      <c r="H32" s="38"/>
      <c r="I32" s="39">
        <v>8.129999999999999</v>
      </c>
      <c r="J32" s="38"/>
      <c r="K32" s="40">
        <v>46.18</v>
      </c>
      <c r="L32" s="38"/>
      <c r="M32" s="41">
        <v>200.53000000000003</v>
      </c>
      <c r="N32" s="38"/>
      <c r="O32" s="41">
        <v>464.93999999999994</v>
      </c>
      <c r="P32" s="38"/>
      <c r="Q32" s="41">
        <v>1776.0599999999995</v>
      </c>
      <c r="R32" s="38"/>
      <c r="S32" s="41">
        <v>2298.6699999999996</v>
      </c>
      <c r="T32" s="38"/>
      <c r="U32" s="37">
        <v>2724.2099999999996</v>
      </c>
    </row>
    <row r="33" spans="2:23" ht="15.75" customHeight="1">
      <c r="B33" s="62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W33" s="2"/>
    </row>
    <row r="34" spans="2:21" ht="15.75" customHeight="1">
      <c r="B34" s="62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</row>
    <row r="35" spans="3:21" ht="21.75" customHeight="1">
      <c r="C35" s="62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</row>
    <row r="36" spans="1:23" ht="22.5" customHeight="1">
      <c r="A36" s="4"/>
      <c r="B36" s="5" t="s">
        <v>35</v>
      </c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</row>
    <row r="37" spans="2:36" s="4" customFormat="1" ht="21.75" customHeight="1">
      <c r="B37" s="6" t="s">
        <v>68</v>
      </c>
      <c r="C37" s="7"/>
      <c r="D37" s="7"/>
      <c r="E37" s="7"/>
      <c r="F37" s="7"/>
      <c r="G37" s="7"/>
      <c r="H37" s="7"/>
      <c r="I37" s="7"/>
      <c r="J37" s="7"/>
      <c r="K37" s="7"/>
      <c r="L37" s="7"/>
      <c r="M37" s="8"/>
      <c r="N37" s="7"/>
      <c r="O37" s="7"/>
      <c r="P37" s="7"/>
      <c r="Q37" s="7"/>
      <c r="R37" s="7"/>
      <c r="S37" s="7"/>
      <c r="T37" s="7"/>
      <c r="U37" s="7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</row>
    <row r="38" spans="1:23" ht="4.5" customHeight="1">
      <c r="A38" s="9"/>
      <c r="B38" s="9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</row>
    <row r="39" spans="1:36" s="4" customFormat="1" ht="9" customHeight="1">
      <c r="A39" s="144"/>
      <c r="B39" s="145"/>
      <c r="C39" s="10" t="s">
        <v>1</v>
      </c>
      <c r="D39" s="11"/>
      <c r="E39" s="146"/>
      <c r="F39" s="145"/>
      <c r="G39" s="151" t="s">
        <v>2</v>
      </c>
      <c r="H39" s="152"/>
      <c r="I39" s="152"/>
      <c r="J39" s="152"/>
      <c r="K39" s="152"/>
      <c r="L39" s="152"/>
      <c r="M39" s="152"/>
      <c r="N39" s="152"/>
      <c r="O39" s="152"/>
      <c r="P39" s="152"/>
      <c r="Q39" s="152"/>
      <c r="R39" s="152"/>
      <c r="S39" s="152"/>
      <c r="T39" s="152"/>
      <c r="U39" s="152"/>
      <c r="V39" s="152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</row>
    <row r="40" spans="1:36" s="4" customFormat="1" ht="19.5" customHeight="1">
      <c r="A40" s="150" t="s">
        <v>3</v>
      </c>
      <c r="B40" s="128"/>
      <c r="C40" s="13"/>
      <c r="D40" s="14"/>
      <c r="E40" s="137" t="s">
        <v>4</v>
      </c>
      <c r="F40" s="136"/>
      <c r="G40" s="153"/>
      <c r="H40" s="154"/>
      <c r="I40" s="154"/>
      <c r="J40" s="154"/>
      <c r="K40" s="154"/>
      <c r="L40" s="154"/>
      <c r="M40" s="154"/>
      <c r="N40" s="154"/>
      <c r="O40" s="154"/>
      <c r="P40" s="154"/>
      <c r="Q40" s="154"/>
      <c r="R40" s="154"/>
      <c r="S40" s="154"/>
      <c r="T40" s="154"/>
      <c r="U40" s="154"/>
      <c r="V40" s="154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</row>
    <row r="41" spans="1:36" s="4" customFormat="1" ht="19.5" customHeight="1">
      <c r="A41" s="135" t="s">
        <v>5</v>
      </c>
      <c r="B41" s="136"/>
      <c r="C41" s="137" t="s">
        <v>6</v>
      </c>
      <c r="D41" s="136"/>
      <c r="E41" s="137" t="s">
        <v>7</v>
      </c>
      <c r="F41" s="136"/>
      <c r="G41" s="126" t="s">
        <v>8</v>
      </c>
      <c r="H41" s="126"/>
      <c r="I41" s="10"/>
      <c r="J41" s="11"/>
      <c r="K41" s="10"/>
      <c r="L41" s="11"/>
      <c r="M41" s="10"/>
      <c r="N41" s="11"/>
      <c r="O41" s="10"/>
      <c r="P41" s="11"/>
      <c r="Q41" s="10"/>
      <c r="R41" s="11"/>
      <c r="S41" s="10"/>
      <c r="T41" s="11"/>
      <c r="U41" s="141">
        <v>1000001</v>
      </c>
      <c r="V41" s="142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</row>
    <row r="42" spans="1:36" s="4" customFormat="1" ht="19.5" customHeight="1">
      <c r="A42" s="135" t="s">
        <v>9</v>
      </c>
      <c r="B42" s="136"/>
      <c r="C42" s="137" t="s">
        <v>10</v>
      </c>
      <c r="D42" s="136"/>
      <c r="E42" s="137" t="s">
        <v>11</v>
      </c>
      <c r="F42" s="136"/>
      <c r="G42" s="143" t="s">
        <v>12</v>
      </c>
      <c r="H42" s="143"/>
      <c r="I42" s="137" t="s">
        <v>13</v>
      </c>
      <c r="J42" s="136"/>
      <c r="K42" s="137" t="s">
        <v>14</v>
      </c>
      <c r="L42" s="136"/>
      <c r="M42" s="137" t="s">
        <v>15</v>
      </c>
      <c r="N42" s="136"/>
      <c r="O42" s="137" t="s">
        <v>16</v>
      </c>
      <c r="P42" s="136"/>
      <c r="Q42" s="137" t="s">
        <v>17</v>
      </c>
      <c r="R42" s="136"/>
      <c r="S42" s="137" t="s">
        <v>18</v>
      </c>
      <c r="T42" s="136"/>
      <c r="U42" s="125" t="s">
        <v>19</v>
      </c>
      <c r="V42" s="140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</row>
    <row r="43" spans="1:36" s="4" customFormat="1" ht="19.5" customHeight="1">
      <c r="A43" s="135" t="s">
        <v>20</v>
      </c>
      <c r="B43" s="136"/>
      <c r="C43" s="13"/>
      <c r="D43" s="14"/>
      <c r="E43" s="137" t="s">
        <v>21</v>
      </c>
      <c r="F43" s="136"/>
      <c r="G43" s="138">
        <v>5001</v>
      </c>
      <c r="H43" s="139"/>
      <c r="I43" s="123">
        <v>10000</v>
      </c>
      <c r="J43" s="124"/>
      <c r="K43" s="123">
        <v>20000</v>
      </c>
      <c r="L43" s="124"/>
      <c r="M43" s="123">
        <v>50000</v>
      </c>
      <c r="N43" s="124"/>
      <c r="O43" s="123">
        <v>100000</v>
      </c>
      <c r="P43" s="124"/>
      <c r="Q43" s="123">
        <v>500000</v>
      </c>
      <c r="R43" s="124"/>
      <c r="S43" s="123">
        <v>1000000</v>
      </c>
      <c r="T43" s="124"/>
      <c r="U43" s="125" t="s">
        <v>22</v>
      </c>
      <c r="V43" s="126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</row>
    <row r="44" spans="1:36" s="4" customFormat="1" ht="18" customHeight="1">
      <c r="A44" s="16"/>
      <c r="B44" s="15"/>
      <c r="C44" s="13"/>
      <c r="D44" s="14"/>
      <c r="E44" s="137" t="s">
        <v>23</v>
      </c>
      <c r="F44" s="136"/>
      <c r="G44" s="18"/>
      <c r="H44" s="18"/>
      <c r="I44" s="20"/>
      <c r="J44" s="21"/>
      <c r="K44" s="20"/>
      <c r="L44" s="21"/>
      <c r="M44" s="20"/>
      <c r="N44" s="21"/>
      <c r="O44" s="20"/>
      <c r="P44" s="21"/>
      <c r="Q44" s="20"/>
      <c r="R44" s="21"/>
      <c r="S44" s="20"/>
      <c r="T44" s="21"/>
      <c r="U44" s="19"/>
      <c r="V44" s="17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</row>
    <row r="45" spans="1:23" ht="3.75" customHeight="1">
      <c r="A45" s="22"/>
      <c r="B45" s="23"/>
      <c r="C45" s="24"/>
      <c r="D45" s="23"/>
      <c r="E45" s="129"/>
      <c r="F45" s="130"/>
      <c r="G45" s="131"/>
      <c r="H45" s="132"/>
      <c r="I45" s="24"/>
      <c r="J45" s="23"/>
      <c r="K45" s="24"/>
      <c r="L45" s="23"/>
      <c r="M45" s="24"/>
      <c r="N45" s="23"/>
      <c r="O45" s="24"/>
      <c r="P45" s="23"/>
      <c r="Q45" s="24"/>
      <c r="R45" s="23"/>
      <c r="S45" s="24"/>
      <c r="T45" s="23"/>
      <c r="U45" s="133"/>
      <c r="V45" s="134"/>
      <c r="W45" s="4"/>
    </row>
    <row r="46" spans="2:21" ht="6" customHeight="1">
      <c r="B46" s="43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</row>
    <row r="47" spans="1:21" ht="18.75">
      <c r="A47" s="28" t="s">
        <v>36</v>
      </c>
      <c r="B47" s="43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</row>
    <row r="48" spans="1:22" ht="18.75">
      <c r="A48" s="28" t="s">
        <v>37</v>
      </c>
      <c r="B48" s="55"/>
      <c r="C48" s="60">
        <v>48884.53999999999</v>
      </c>
      <c r="D48" s="57"/>
      <c r="E48" s="59">
        <v>4135.219999999999</v>
      </c>
      <c r="F48" s="57"/>
      <c r="G48" s="60">
        <v>2711.92</v>
      </c>
      <c r="H48" s="57"/>
      <c r="I48" s="59">
        <v>4238.38</v>
      </c>
      <c r="J48" s="58"/>
      <c r="K48" s="59">
        <v>5739.569999999999</v>
      </c>
      <c r="L48" s="58"/>
      <c r="M48" s="59">
        <v>11729.790000000003</v>
      </c>
      <c r="N48" s="58"/>
      <c r="O48" s="59">
        <v>11518.539999999999</v>
      </c>
      <c r="P48" s="58"/>
      <c r="Q48" s="59">
        <v>7121.67</v>
      </c>
      <c r="R48" s="58"/>
      <c r="S48" s="59">
        <v>1091.34</v>
      </c>
      <c r="T48" s="58"/>
      <c r="U48" s="59">
        <v>598.11</v>
      </c>
      <c r="V48" s="63">
        <f>SUM(U48)</f>
        <v>598.11</v>
      </c>
    </row>
    <row r="49" spans="2:22" ht="21" customHeight="1">
      <c r="B49" s="36" t="s">
        <v>25</v>
      </c>
      <c r="C49" s="41">
        <v>36519.45</v>
      </c>
      <c r="D49" s="38"/>
      <c r="E49" s="40">
        <v>3532.24</v>
      </c>
      <c r="F49" s="38"/>
      <c r="G49" s="41">
        <v>2488.09</v>
      </c>
      <c r="H49" s="38"/>
      <c r="I49" s="40">
        <v>3695.8300000000004</v>
      </c>
      <c r="J49" s="39"/>
      <c r="K49" s="40">
        <v>4620.88</v>
      </c>
      <c r="L49" s="39"/>
      <c r="M49" s="40">
        <v>9392.250000000002</v>
      </c>
      <c r="N49" s="39"/>
      <c r="O49" s="40">
        <v>8364.16</v>
      </c>
      <c r="P49" s="39"/>
      <c r="Q49" s="40">
        <v>3930.17</v>
      </c>
      <c r="R49" s="39"/>
      <c r="S49" s="40">
        <v>391.3900000000001</v>
      </c>
      <c r="T49" s="39"/>
      <c r="U49" s="40">
        <v>104.44</v>
      </c>
      <c r="V49" s="63">
        <f>SUM(U49)</f>
        <v>104.44</v>
      </c>
    </row>
    <row r="50" spans="2:21" ht="18.75">
      <c r="B50" s="43" t="s">
        <v>26</v>
      </c>
      <c r="C50" s="41">
        <v>8431.119999999999</v>
      </c>
      <c r="D50" s="38"/>
      <c r="E50" s="40">
        <v>390.7</v>
      </c>
      <c r="F50" s="38"/>
      <c r="G50" s="41">
        <v>194.73</v>
      </c>
      <c r="H50" s="38"/>
      <c r="I50" s="40">
        <v>443.15000000000003</v>
      </c>
      <c r="J50" s="39"/>
      <c r="K50" s="40">
        <v>833</v>
      </c>
      <c r="L50" s="39"/>
      <c r="M50" s="40">
        <v>1838.3100000000002</v>
      </c>
      <c r="N50" s="39"/>
      <c r="O50" s="40">
        <v>2175.8</v>
      </c>
      <c r="P50" s="39"/>
      <c r="Q50" s="40">
        <v>2038.3700000000001</v>
      </c>
      <c r="R50" s="39"/>
      <c r="S50" s="40">
        <v>387.64000000000004</v>
      </c>
      <c r="T50" s="39"/>
      <c r="U50" s="40">
        <v>129.42000000000002</v>
      </c>
    </row>
    <row r="51" spans="2:21" ht="18.75">
      <c r="B51" s="43" t="s">
        <v>27</v>
      </c>
      <c r="C51" s="41">
        <v>1095.0700000000002</v>
      </c>
      <c r="D51" s="38"/>
      <c r="E51" s="40">
        <v>47.73</v>
      </c>
      <c r="F51" s="38"/>
      <c r="G51" s="41">
        <v>12.37</v>
      </c>
      <c r="H51" s="38"/>
      <c r="I51" s="40">
        <v>22.490000000000002</v>
      </c>
      <c r="J51" s="39"/>
      <c r="K51" s="40">
        <v>105.85999999999999</v>
      </c>
      <c r="L51" s="39"/>
      <c r="M51" s="40">
        <v>194.1</v>
      </c>
      <c r="N51" s="39"/>
      <c r="O51" s="40">
        <v>254.42</v>
      </c>
      <c r="P51" s="39"/>
      <c r="Q51" s="40">
        <v>311.87</v>
      </c>
      <c r="R51" s="39"/>
      <c r="S51" s="40">
        <v>83.78</v>
      </c>
      <c r="T51" s="39"/>
      <c r="U51" s="40">
        <v>62.45</v>
      </c>
    </row>
    <row r="52" spans="2:21" ht="18.75">
      <c r="B52" s="43" t="s">
        <v>28</v>
      </c>
      <c r="C52" s="41">
        <v>1494.0100000000002</v>
      </c>
      <c r="D52" s="38"/>
      <c r="E52" s="40">
        <v>84.6</v>
      </c>
      <c r="F52" s="38"/>
      <c r="G52" s="41">
        <v>11.84</v>
      </c>
      <c r="H52" s="38"/>
      <c r="I52" s="40">
        <v>47.08</v>
      </c>
      <c r="J52" s="39"/>
      <c r="K52" s="40">
        <v>97.62</v>
      </c>
      <c r="L52" s="39"/>
      <c r="M52" s="40">
        <v>174.37</v>
      </c>
      <c r="N52" s="39"/>
      <c r="O52" s="40">
        <v>405.96999999999997</v>
      </c>
      <c r="P52" s="39"/>
      <c r="Q52" s="40">
        <v>452.81</v>
      </c>
      <c r="R52" s="39"/>
      <c r="S52" s="40">
        <v>117.96000000000001</v>
      </c>
      <c r="T52" s="39"/>
      <c r="U52" s="40">
        <v>101.75999999999999</v>
      </c>
    </row>
    <row r="53" spans="2:21" ht="18.75">
      <c r="B53" s="43" t="s">
        <v>29</v>
      </c>
      <c r="C53" s="41">
        <v>868.01</v>
      </c>
      <c r="D53" s="38"/>
      <c r="E53" s="40">
        <v>61.88000000000001</v>
      </c>
      <c r="F53" s="38"/>
      <c r="G53" s="41">
        <v>4.890000000000001</v>
      </c>
      <c r="H53" s="38"/>
      <c r="I53" s="40">
        <v>15.94</v>
      </c>
      <c r="J53" s="39"/>
      <c r="K53" s="40">
        <v>59.660000000000004</v>
      </c>
      <c r="L53" s="39"/>
      <c r="M53" s="40">
        <v>63.94</v>
      </c>
      <c r="N53" s="39"/>
      <c r="O53" s="40">
        <v>230.82999999999998</v>
      </c>
      <c r="P53" s="39"/>
      <c r="Q53" s="40">
        <v>273.87</v>
      </c>
      <c r="R53" s="39"/>
      <c r="S53" s="40">
        <v>67.25</v>
      </c>
      <c r="T53" s="39"/>
      <c r="U53" s="40">
        <v>89.74999999999999</v>
      </c>
    </row>
    <row r="54" spans="2:21" ht="18.75">
      <c r="B54" s="43" t="s">
        <v>30</v>
      </c>
      <c r="C54" s="41">
        <v>278.06000000000006</v>
      </c>
      <c r="D54" s="38"/>
      <c r="E54" s="40">
        <v>9.11</v>
      </c>
      <c r="F54" s="38"/>
      <c r="G54" s="41" t="s">
        <v>38</v>
      </c>
      <c r="H54" s="38"/>
      <c r="I54" s="40">
        <v>11.870000000000001</v>
      </c>
      <c r="J54" s="39"/>
      <c r="K54" s="40">
        <v>16.439999999999998</v>
      </c>
      <c r="L54" s="39"/>
      <c r="M54" s="40">
        <v>45.42999999999999</v>
      </c>
      <c r="N54" s="39"/>
      <c r="O54" s="40">
        <v>49.849999999999994</v>
      </c>
      <c r="P54" s="39"/>
      <c r="Q54" s="40">
        <v>75</v>
      </c>
      <c r="R54" s="39"/>
      <c r="S54" s="40">
        <v>28.139999999999997</v>
      </c>
      <c r="T54" s="39"/>
      <c r="U54" s="40">
        <v>42.22</v>
      </c>
    </row>
    <row r="55" spans="2:21" ht="18.75">
      <c r="B55" s="43" t="s">
        <v>31</v>
      </c>
      <c r="C55" s="41">
        <v>157.17</v>
      </c>
      <c r="D55" s="38"/>
      <c r="E55" s="40">
        <v>7.92</v>
      </c>
      <c r="F55" s="38"/>
      <c r="G55" s="41" t="s">
        <v>38</v>
      </c>
      <c r="H55" s="38"/>
      <c r="I55" s="40">
        <v>2</v>
      </c>
      <c r="J55" s="39"/>
      <c r="K55" s="40">
        <v>6.09</v>
      </c>
      <c r="L55" s="39"/>
      <c r="M55" s="40">
        <v>17.509999999999998</v>
      </c>
      <c r="N55" s="39"/>
      <c r="O55" s="40">
        <v>25.740000000000002</v>
      </c>
      <c r="P55" s="39"/>
      <c r="Q55" s="40">
        <v>35.62</v>
      </c>
      <c r="R55" s="39"/>
      <c r="S55" s="40">
        <v>8.17</v>
      </c>
      <c r="T55" s="39"/>
      <c r="U55" s="40">
        <v>54.120000000000005</v>
      </c>
    </row>
    <row r="56" spans="2:21" ht="20.25" customHeight="1">
      <c r="B56" s="43" t="s">
        <v>32</v>
      </c>
      <c r="C56" s="41">
        <v>41.63</v>
      </c>
      <c r="D56" s="38"/>
      <c r="E56" s="40">
        <v>1</v>
      </c>
      <c r="F56" s="38"/>
      <c r="G56" s="41" t="s">
        <v>38</v>
      </c>
      <c r="H56" s="38"/>
      <c r="I56" s="40" t="s">
        <v>38</v>
      </c>
      <c r="J56" s="39"/>
      <c r="K56" s="40" t="s">
        <v>38</v>
      </c>
      <c r="L56" s="39"/>
      <c r="M56" s="40">
        <v>3.87</v>
      </c>
      <c r="N56" s="39"/>
      <c r="O56" s="40">
        <v>11.75</v>
      </c>
      <c r="P56" s="39"/>
      <c r="Q56" s="40">
        <v>4</v>
      </c>
      <c r="R56" s="39"/>
      <c r="S56" s="40">
        <v>7.02</v>
      </c>
      <c r="T56" s="39"/>
      <c r="U56" s="40">
        <v>13.989999999999998</v>
      </c>
    </row>
    <row r="57" spans="2:21" ht="8.25" customHeight="1">
      <c r="B57" s="43"/>
      <c r="C57" s="64"/>
      <c r="D57" s="65"/>
      <c r="E57" s="66"/>
      <c r="F57" s="65"/>
      <c r="G57" s="64"/>
      <c r="H57" s="65"/>
      <c r="I57" s="66"/>
      <c r="J57" s="67"/>
      <c r="K57" s="66"/>
      <c r="L57" s="67"/>
      <c r="M57" s="66"/>
      <c r="N57" s="67"/>
      <c r="O57" s="66"/>
      <c r="P57" s="67"/>
      <c r="Q57" s="66"/>
      <c r="R57" s="67"/>
      <c r="S57" s="66"/>
      <c r="T57" s="67"/>
      <c r="U57" s="66"/>
    </row>
    <row r="58" spans="1:21" ht="21.75" customHeight="1">
      <c r="A58" s="68" t="s">
        <v>39</v>
      </c>
      <c r="B58" s="43"/>
      <c r="C58" s="64"/>
      <c r="D58" s="65"/>
      <c r="E58" s="66"/>
      <c r="F58" s="65"/>
      <c r="G58" s="64"/>
      <c r="H58" s="65"/>
      <c r="I58" s="66"/>
      <c r="J58" s="67"/>
      <c r="K58" s="66"/>
      <c r="L58" s="67"/>
      <c r="M58" s="66"/>
      <c r="N58" s="67"/>
      <c r="O58" s="66"/>
      <c r="P58" s="67"/>
      <c r="Q58" s="66"/>
      <c r="R58" s="67"/>
      <c r="S58" s="66"/>
      <c r="T58" s="67"/>
      <c r="U58" s="66"/>
    </row>
    <row r="59" spans="1:21" ht="18.75">
      <c r="A59" s="28" t="s">
        <v>40</v>
      </c>
      <c r="B59" s="55"/>
      <c r="C59" s="60">
        <v>28515.57</v>
      </c>
      <c r="D59" s="57"/>
      <c r="E59" s="59">
        <v>1105.7099999999998</v>
      </c>
      <c r="F59" s="57"/>
      <c r="G59" s="60">
        <v>473.3599999999999</v>
      </c>
      <c r="H59" s="57"/>
      <c r="I59" s="59">
        <v>1416.4200000000003</v>
      </c>
      <c r="J59" s="58"/>
      <c r="K59" s="59">
        <v>1528.81</v>
      </c>
      <c r="L59" s="58"/>
      <c r="M59" s="59">
        <v>4344.51</v>
      </c>
      <c r="N59" s="58"/>
      <c r="O59" s="59">
        <v>8556.439999999997</v>
      </c>
      <c r="P59" s="58"/>
      <c r="Q59" s="59">
        <v>8660.269999999999</v>
      </c>
      <c r="R59" s="58"/>
      <c r="S59" s="59">
        <v>1873.9200000000003</v>
      </c>
      <c r="T59" s="58"/>
      <c r="U59" s="59">
        <v>556.13</v>
      </c>
    </row>
    <row r="60" spans="2:21" ht="18.75">
      <c r="B60" s="36" t="s">
        <v>25</v>
      </c>
      <c r="C60" s="41">
        <v>5092.84</v>
      </c>
      <c r="D60" s="38"/>
      <c r="E60" s="40">
        <v>361.32000000000005</v>
      </c>
      <c r="F60" s="38"/>
      <c r="G60" s="41">
        <v>364.6900000000001</v>
      </c>
      <c r="H60" s="38"/>
      <c r="I60" s="40">
        <v>493.05000000000007</v>
      </c>
      <c r="J60" s="39"/>
      <c r="K60" s="40">
        <v>594.86</v>
      </c>
      <c r="L60" s="39"/>
      <c r="M60" s="40">
        <v>1255.87</v>
      </c>
      <c r="N60" s="39"/>
      <c r="O60" s="40">
        <v>1320.1799999999998</v>
      </c>
      <c r="P60" s="39"/>
      <c r="Q60" s="40">
        <v>607.6000000000001</v>
      </c>
      <c r="R60" s="39"/>
      <c r="S60" s="40">
        <v>84.59</v>
      </c>
      <c r="T60" s="39"/>
      <c r="U60" s="40">
        <v>10.68</v>
      </c>
    </row>
    <row r="61" spans="2:21" ht="18.75">
      <c r="B61" s="43" t="s">
        <v>26</v>
      </c>
      <c r="C61" s="41">
        <v>7484.610000000001</v>
      </c>
      <c r="D61" s="38"/>
      <c r="E61" s="40">
        <v>317.65999999999997</v>
      </c>
      <c r="F61" s="38"/>
      <c r="G61" s="41">
        <v>72.48</v>
      </c>
      <c r="H61" s="38"/>
      <c r="I61" s="40">
        <v>368.42999999999995</v>
      </c>
      <c r="J61" s="39"/>
      <c r="K61" s="40">
        <v>539.1700000000001</v>
      </c>
      <c r="L61" s="39"/>
      <c r="M61" s="40">
        <v>1568.1999999999998</v>
      </c>
      <c r="N61" s="39"/>
      <c r="O61" s="40">
        <v>2709.17</v>
      </c>
      <c r="P61" s="39"/>
      <c r="Q61" s="40">
        <v>1643.7500000000002</v>
      </c>
      <c r="R61" s="39"/>
      <c r="S61" s="40">
        <v>228.58</v>
      </c>
      <c r="T61" s="39"/>
      <c r="U61" s="40">
        <v>37.169999999999995</v>
      </c>
    </row>
    <row r="62" spans="2:21" ht="18.75">
      <c r="B62" s="43" t="s">
        <v>27</v>
      </c>
      <c r="C62" s="41">
        <v>3174.35</v>
      </c>
      <c r="D62" s="38"/>
      <c r="E62" s="40">
        <v>104.75000000000001</v>
      </c>
      <c r="F62" s="38"/>
      <c r="G62" s="41">
        <v>11.269999999999998</v>
      </c>
      <c r="H62" s="38"/>
      <c r="I62" s="40">
        <v>109.88</v>
      </c>
      <c r="J62" s="39"/>
      <c r="K62" s="40">
        <v>148.27</v>
      </c>
      <c r="L62" s="39"/>
      <c r="M62" s="40">
        <v>530.81</v>
      </c>
      <c r="N62" s="39"/>
      <c r="O62" s="40">
        <v>1141.22</v>
      </c>
      <c r="P62" s="39"/>
      <c r="Q62" s="40">
        <v>975.5699999999999</v>
      </c>
      <c r="R62" s="39"/>
      <c r="S62" s="40">
        <v>135.42999999999998</v>
      </c>
      <c r="T62" s="39"/>
      <c r="U62" s="40">
        <v>17.15</v>
      </c>
    </row>
    <row r="63" spans="2:21" ht="18.75">
      <c r="B63" s="43" t="s">
        <v>28</v>
      </c>
      <c r="C63" s="41">
        <v>6185.490000000001</v>
      </c>
      <c r="D63" s="38"/>
      <c r="E63" s="40">
        <v>167.85</v>
      </c>
      <c r="F63" s="38"/>
      <c r="G63" s="41">
        <v>14.26</v>
      </c>
      <c r="H63" s="38"/>
      <c r="I63" s="40">
        <v>248.19000000000003</v>
      </c>
      <c r="J63" s="39"/>
      <c r="K63" s="40">
        <v>160.13000000000002</v>
      </c>
      <c r="L63" s="39"/>
      <c r="M63" s="40">
        <v>623.17</v>
      </c>
      <c r="N63" s="39"/>
      <c r="O63" s="40">
        <v>1906.8199999999997</v>
      </c>
      <c r="P63" s="39"/>
      <c r="Q63" s="40">
        <v>2583.15</v>
      </c>
      <c r="R63" s="39"/>
      <c r="S63" s="40">
        <v>427.88</v>
      </c>
      <c r="T63" s="39"/>
      <c r="U63" s="40">
        <v>54.040000000000006</v>
      </c>
    </row>
    <row r="64" spans="2:21" ht="18.75">
      <c r="B64" s="43" t="s">
        <v>29</v>
      </c>
      <c r="C64" s="41">
        <v>4619.63</v>
      </c>
      <c r="D64" s="38"/>
      <c r="E64" s="40">
        <v>105.30000000000001</v>
      </c>
      <c r="F64" s="38"/>
      <c r="G64" s="41">
        <v>6.69</v>
      </c>
      <c r="H64" s="38"/>
      <c r="I64" s="40">
        <v>157.18</v>
      </c>
      <c r="J64" s="39"/>
      <c r="K64" s="40">
        <v>66.88</v>
      </c>
      <c r="L64" s="39"/>
      <c r="M64" s="40">
        <v>295.28</v>
      </c>
      <c r="N64" s="39"/>
      <c r="O64" s="40">
        <v>1152.1100000000001</v>
      </c>
      <c r="P64" s="39"/>
      <c r="Q64" s="40">
        <v>2087.66</v>
      </c>
      <c r="R64" s="39"/>
      <c r="S64" s="40">
        <v>577.44</v>
      </c>
      <c r="T64" s="39"/>
      <c r="U64" s="40">
        <v>171.09</v>
      </c>
    </row>
    <row r="65" spans="2:21" ht="18.75">
      <c r="B65" s="43" t="s">
        <v>30</v>
      </c>
      <c r="C65" s="41">
        <v>1221.6499999999999</v>
      </c>
      <c r="D65" s="38"/>
      <c r="E65" s="40">
        <v>40.03</v>
      </c>
      <c r="F65" s="38"/>
      <c r="G65" s="41">
        <v>3.96</v>
      </c>
      <c r="H65" s="38"/>
      <c r="I65" s="40">
        <v>27.4</v>
      </c>
      <c r="J65" s="39"/>
      <c r="K65" s="40">
        <v>15.479999999999999</v>
      </c>
      <c r="L65" s="39"/>
      <c r="M65" s="40">
        <v>46.23</v>
      </c>
      <c r="N65" s="39"/>
      <c r="O65" s="40">
        <v>237.83999999999995</v>
      </c>
      <c r="P65" s="39"/>
      <c r="Q65" s="40">
        <v>513.0399999999998</v>
      </c>
      <c r="R65" s="39"/>
      <c r="S65" s="40">
        <v>237.72</v>
      </c>
      <c r="T65" s="39"/>
      <c r="U65" s="40">
        <v>99.95000000000002</v>
      </c>
    </row>
    <row r="66" spans="2:21" ht="18.75">
      <c r="B66" s="43" t="s">
        <v>31</v>
      </c>
      <c r="C66" s="41">
        <v>627.68</v>
      </c>
      <c r="D66" s="38"/>
      <c r="E66" s="40">
        <v>3.01</v>
      </c>
      <c r="F66" s="38"/>
      <c r="G66" s="41" t="s">
        <v>38</v>
      </c>
      <c r="H66" s="38"/>
      <c r="I66" s="40">
        <v>8.2</v>
      </c>
      <c r="J66" s="39"/>
      <c r="K66" s="40">
        <v>3</v>
      </c>
      <c r="L66" s="39"/>
      <c r="M66" s="40">
        <v>24.93</v>
      </c>
      <c r="N66" s="39"/>
      <c r="O66" s="40">
        <v>84.97</v>
      </c>
      <c r="P66" s="39"/>
      <c r="Q66" s="40">
        <v>228.83</v>
      </c>
      <c r="R66" s="39"/>
      <c r="S66" s="40">
        <v>153.08999999999997</v>
      </c>
      <c r="T66" s="39"/>
      <c r="U66" s="40">
        <v>121.65</v>
      </c>
    </row>
    <row r="67" spans="2:21" ht="21.75" customHeight="1">
      <c r="B67" s="43" t="s">
        <v>32</v>
      </c>
      <c r="C67" s="41">
        <v>109.19000000000001</v>
      </c>
      <c r="D67" s="38"/>
      <c r="E67" s="40">
        <v>5.8</v>
      </c>
      <c r="F67" s="38"/>
      <c r="G67" s="41" t="s">
        <v>38</v>
      </c>
      <c r="H67" s="38"/>
      <c r="I67" s="40">
        <v>4.08</v>
      </c>
      <c r="J67" s="39"/>
      <c r="K67" s="40">
        <v>1</v>
      </c>
      <c r="L67" s="39"/>
      <c r="M67" s="40" t="s">
        <v>38</v>
      </c>
      <c r="N67" s="39"/>
      <c r="O67" s="40">
        <v>4.1</v>
      </c>
      <c r="P67" s="39"/>
      <c r="Q67" s="40">
        <v>20.62</v>
      </c>
      <c r="R67" s="39"/>
      <c r="S67" s="40">
        <v>29.160000000000004</v>
      </c>
      <c r="T67" s="39"/>
      <c r="U67" s="40">
        <v>44.43</v>
      </c>
    </row>
    <row r="68" spans="2:23" ht="21.75" customHeight="1">
      <c r="B68" s="62"/>
      <c r="C68" s="65"/>
      <c r="D68" s="65"/>
      <c r="E68" s="65"/>
      <c r="F68" s="65"/>
      <c r="G68" s="65"/>
      <c r="H68" s="65"/>
      <c r="I68" s="65"/>
      <c r="J68" s="65"/>
      <c r="K68" s="65"/>
      <c r="L68" s="65"/>
      <c r="M68" s="65"/>
      <c r="N68" s="65"/>
      <c r="O68" s="65"/>
      <c r="P68" s="65"/>
      <c r="Q68" s="65"/>
      <c r="R68" s="65"/>
      <c r="S68" s="65"/>
      <c r="T68" s="65"/>
      <c r="U68" s="65"/>
      <c r="W68" s="2"/>
    </row>
    <row r="69" spans="2:23" ht="21" customHeight="1">
      <c r="B69" s="62"/>
      <c r="C69" s="65"/>
      <c r="D69" s="65"/>
      <c r="E69" s="65"/>
      <c r="F69" s="65"/>
      <c r="G69" s="65"/>
      <c r="H69" s="65"/>
      <c r="I69" s="65"/>
      <c r="J69" s="65"/>
      <c r="K69" s="65"/>
      <c r="L69" s="65"/>
      <c r="M69" s="65"/>
      <c r="N69" s="65"/>
      <c r="O69" s="65"/>
      <c r="P69" s="65"/>
      <c r="Q69" s="65"/>
      <c r="R69" s="65"/>
      <c r="S69" s="65"/>
      <c r="T69" s="65"/>
      <c r="U69" s="65"/>
      <c r="W69" s="2"/>
    </row>
    <row r="70" spans="1:23" ht="22.5" customHeight="1">
      <c r="A70" s="4"/>
      <c r="B70" s="5" t="s">
        <v>35</v>
      </c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</row>
    <row r="71" spans="2:36" s="4" customFormat="1" ht="21.75" customHeight="1">
      <c r="B71" s="6" t="s">
        <v>69</v>
      </c>
      <c r="C71" s="7"/>
      <c r="D71" s="7"/>
      <c r="E71" s="7"/>
      <c r="F71" s="7"/>
      <c r="G71" s="7"/>
      <c r="H71" s="7"/>
      <c r="I71" s="7"/>
      <c r="J71" s="7"/>
      <c r="K71" s="7"/>
      <c r="L71" s="7"/>
      <c r="M71" s="8"/>
      <c r="N71" s="7"/>
      <c r="O71" s="7"/>
      <c r="P71" s="7"/>
      <c r="Q71" s="7"/>
      <c r="R71" s="7"/>
      <c r="S71" s="7"/>
      <c r="T71" s="7"/>
      <c r="U71" s="7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</row>
    <row r="72" spans="1:23" ht="4.5" customHeight="1">
      <c r="A72" s="9"/>
      <c r="B72" s="9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</row>
    <row r="73" spans="1:36" s="4" customFormat="1" ht="9" customHeight="1">
      <c r="A73" s="144"/>
      <c r="B73" s="145"/>
      <c r="C73" s="10" t="s">
        <v>1</v>
      </c>
      <c r="D73" s="11"/>
      <c r="E73" s="146"/>
      <c r="F73" s="145"/>
      <c r="G73" s="151" t="s">
        <v>2</v>
      </c>
      <c r="H73" s="152"/>
      <c r="I73" s="152"/>
      <c r="J73" s="152"/>
      <c r="K73" s="152"/>
      <c r="L73" s="152"/>
      <c r="M73" s="152"/>
      <c r="N73" s="152"/>
      <c r="O73" s="152"/>
      <c r="P73" s="152"/>
      <c r="Q73" s="152"/>
      <c r="R73" s="152"/>
      <c r="S73" s="152"/>
      <c r="T73" s="152"/>
      <c r="U73" s="152"/>
      <c r="V73" s="152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</row>
    <row r="74" spans="1:36" s="4" customFormat="1" ht="19.5" customHeight="1">
      <c r="A74" s="150" t="s">
        <v>3</v>
      </c>
      <c r="B74" s="128"/>
      <c r="C74" s="13"/>
      <c r="D74" s="14"/>
      <c r="E74" s="137" t="s">
        <v>4</v>
      </c>
      <c r="F74" s="136"/>
      <c r="G74" s="153"/>
      <c r="H74" s="154"/>
      <c r="I74" s="154"/>
      <c r="J74" s="154"/>
      <c r="K74" s="154"/>
      <c r="L74" s="154"/>
      <c r="M74" s="154"/>
      <c r="N74" s="154"/>
      <c r="O74" s="154"/>
      <c r="P74" s="154"/>
      <c r="Q74" s="154"/>
      <c r="R74" s="154"/>
      <c r="S74" s="154"/>
      <c r="T74" s="154"/>
      <c r="U74" s="154"/>
      <c r="V74" s="154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</row>
    <row r="75" spans="1:36" s="4" customFormat="1" ht="19.5" customHeight="1">
      <c r="A75" s="135" t="s">
        <v>5</v>
      </c>
      <c r="B75" s="136"/>
      <c r="C75" s="137" t="s">
        <v>6</v>
      </c>
      <c r="D75" s="136"/>
      <c r="E75" s="137" t="s">
        <v>7</v>
      </c>
      <c r="F75" s="136"/>
      <c r="G75" s="126" t="s">
        <v>8</v>
      </c>
      <c r="H75" s="126"/>
      <c r="I75" s="10"/>
      <c r="J75" s="11"/>
      <c r="K75" s="10"/>
      <c r="L75" s="11"/>
      <c r="M75" s="10"/>
      <c r="N75" s="11"/>
      <c r="O75" s="10"/>
      <c r="P75" s="11"/>
      <c r="Q75" s="10"/>
      <c r="R75" s="11"/>
      <c r="S75" s="10"/>
      <c r="T75" s="11"/>
      <c r="U75" s="141">
        <v>1000001</v>
      </c>
      <c r="V75" s="142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</row>
    <row r="76" spans="1:36" s="4" customFormat="1" ht="19.5" customHeight="1">
      <c r="A76" s="135" t="s">
        <v>9</v>
      </c>
      <c r="B76" s="136"/>
      <c r="C76" s="137" t="s">
        <v>10</v>
      </c>
      <c r="D76" s="136"/>
      <c r="E76" s="137" t="s">
        <v>11</v>
      </c>
      <c r="F76" s="136"/>
      <c r="G76" s="143" t="s">
        <v>12</v>
      </c>
      <c r="H76" s="143"/>
      <c r="I76" s="137" t="s">
        <v>13</v>
      </c>
      <c r="J76" s="136"/>
      <c r="K76" s="137" t="s">
        <v>14</v>
      </c>
      <c r="L76" s="136"/>
      <c r="M76" s="137" t="s">
        <v>15</v>
      </c>
      <c r="N76" s="136"/>
      <c r="O76" s="137" t="s">
        <v>16</v>
      </c>
      <c r="P76" s="136"/>
      <c r="Q76" s="137" t="s">
        <v>17</v>
      </c>
      <c r="R76" s="136"/>
      <c r="S76" s="137" t="s">
        <v>18</v>
      </c>
      <c r="T76" s="136"/>
      <c r="U76" s="125" t="s">
        <v>19</v>
      </c>
      <c r="V76" s="140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</row>
    <row r="77" spans="1:36" s="4" customFormat="1" ht="19.5" customHeight="1">
      <c r="A77" s="135" t="s">
        <v>20</v>
      </c>
      <c r="B77" s="136"/>
      <c r="C77" s="13"/>
      <c r="D77" s="14"/>
      <c r="E77" s="137" t="s">
        <v>21</v>
      </c>
      <c r="F77" s="136"/>
      <c r="G77" s="138">
        <v>5001</v>
      </c>
      <c r="H77" s="139"/>
      <c r="I77" s="123">
        <v>10000</v>
      </c>
      <c r="J77" s="124"/>
      <c r="K77" s="123">
        <v>20000</v>
      </c>
      <c r="L77" s="124"/>
      <c r="M77" s="123">
        <v>50000</v>
      </c>
      <c r="N77" s="124"/>
      <c r="O77" s="123">
        <v>100000</v>
      </c>
      <c r="P77" s="124"/>
      <c r="Q77" s="123">
        <v>500000</v>
      </c>
      <c r="R77" s="124"/>
      <c r="S77" s="123">
        <v>1000000</v>
      </c>
      <c r="T77" s="124"/>
      <c r="U77" s="125" t="s">
        <v>22</v>
      </c>
      <c r="V77" s="126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</row>
    <row r="78" spans="1:36" s="4" customFormat="1" ht="18" customHeight="1">
      <c r="A78" s="16"/>
      <c r="B78" s="15"/>
      <c r="C78" s="13"/>
      <c r="D78" s="14"/>
      <c r="E78" s="137" t="s">
        <v>23</v>
      </c>
      <c r="F78" s="136"/>
      <c r="G78" s="18"/>
      <c r="H78" s="18"/>
      <c r="I78" s="20"/>
      <c r="J78" s="21"/>
      <c r="K78" s="20"/>
      <c r="L78" s="21"/>
      <c r="M78" s="20"/>
      <c r="N78" s="21"/>
      <c r="O78" s="20"/>
      <c r="P78" s="21"/>
      <c r="Q78" s="20"/>
      <c r="R78" s="21"/>
      <c r="S78" s="20"/>
      <c r="T78" s="21"/>
      <c r="U78" s="19"/>
      <c r="V78" s="17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</row>
    <row r="79" spans="1:23" ht="3.75" customHeight="1">
      <c r="A79" s="22"/>
      <c r="B79" s="23"/>
      <c r="C79" s="24"/>
      <c r="D79" s="23"/>
      <c r="E79" s="129"/>
      <c r="F79" s="130"/>
      <c r="G79" s="131"/>
      <c r="H79" s="132"/>
      <c r="I79" s="24"/>
      <c r="J79" s="23"/>
      <c r="K79" s="24"/>
      <c r="L79" s="23"/>
      <c r="M79" s="24"/>
      <c r="N79" s="23"/>
      <c r="O79" s="24"/>
      <c r="P79" s="23"/>
      <c r="Q79" s="24"/>
      <c r="R79" s="23"/>
      <c r="S79" s="24"/>
      <c r="T79" s="23"/>
      <c r="U79" s="133"/>
      <c r="V79" s="134"/>
      <c r="W79" s="4"/>
    </row>
    <row r="80" spans="2:21" ht="5.25" customHeight="1">
      <c r="B80" s="43"/>
      <c r="C80" s="65"/>
      <c r="D80" s="65"/>
      <c r="E80" s="65"/>
      <c r="F80" s="65"/>
      <c r="G80" s="65"/>
      <c r="H80" s="65"/>
      <c r="I80" s="65"/>
      <c r="J80" s="65"/>
      <c r="K80" s="65"/>
      <c r="L80" s="65"/>
      <c r="M80" s="65"/>
      <c r="N80" s="65"/>
      <c r="O80" s="65"/>
      <c r="P80" s="65"/>
      <c r="Q80" s="65"/>
      <c r="R80" s="65"/>
      <c r="S80" s="65"/>
      <c r="T80" s="65"/>
      <c r="U80" s="65"/>
    </row>
    <row r="81" spans="1:21" ht="18.75">
      <c r="A81" s="69" t="s">
        <v>41</v>
      </c>
      <c r="B81" s="55"/>
      <c r="C81" s="65"/>
      <c r="D81" s="65"/>
      <c r="E81" s="65"/>
      <c r="F81" s="65"/>
      <c r="G81" s="65"/>
      <c r="H81" s="65"/>
      <c r="I81" s="65"/>
      <c r="J81" s="65"/>
      <c r="K81" s="65"/>
      <c r="L81" s="65"/>
      <c r="M81" s="65"/>
      <c r="N81" s="65"/>
      <c r="O81" s="65"/>
      <c r="P81" s="65"/>
      <c r="Q81" s="65"/>
      <c r="R81" s="65"/>
      <c r="S81" s="65"/>
      <c r="T81" s="65"/>
      <c r="U81" s="65"/>
    </row>
    <row r="82" spans="1:36" s="74" customFormat="1" ht="18.75">
      <c r="A82" s="70" t="s">
        <v>42</v>
      </c>
      <c r="B82" s="71"/>
      <c r="C82" s="59">
        <v>560.26</v>
      </c>
      <c r="D82" s="57"/>
      <c r="E82" s="60" t="s">
        <v>38</v>
      </c>
      <c r="F82" s="57"/>
      <c r="G82" s="72" t="s">
        <v>38</v>
      </c>
      <c r="H82" s="57"/>
      <c r="I82" s="73">
        <v>3.76</v>
      </c>
      <c r="J82" s="57"/>
      <c r="K82" s="73">
        <v>26.57</v>
      </c>
      <c r="L82" s="73"/>
      <c r="M82" s="73">
        <v>27.36</v>
      </c>
      <c r="N82" s="73"/>
      <c r="O82" s="73">
        <v>149.14999999999998</v>
      </c>
      <c r="P82" s="73"/>
      <c r="Q82" s="73">
        <v>305</v>
      </c>
      <c r="R82" s="73"/>
      <c r="S82" s="73">
        <v>44.42</v>
      </c>
      <c r="T82" s="73"/>
      <c r="U82" s="59">
        <v>4</v>
      </c>
      <c r="V82" s="65"/>
      <c r="Y82" s="75"/>
      <c r="Z82" s="75"/>
      <c r="AA82" s="75"/>
      <c r="AB82" s="75"/>
      <c r="AC82" s="75"/>
      <c r="AD82" s="75"/>
      <c r="AE82" s="75"/>
      <c r="AF82" s="75"/>
      <c r="AG82" s="75"/>
      <c r="AH82" s="75"/>
      <c r="AI82" s="75"/>
      <c r="AJ82" s="75"/>
    </row>
    <row r="83" spans="2:22" ht="18.75">
      <c r="B83" s="36" t="s">
        <v>25</v>
      </c>
      <c r="C83" s="40" t="s">
        <v>38</v>
      </c>
      <c r="D83" s="38"/>
      <c r="E83" s="60" t="s">
        <v>38</v>
      </c>
      <c r="F83" s="38"/>
      <c r="G83" s="72" t="s">
        <v>38</v>
      </c>
      <c r="H83" s="38"/>
      <c r="I83" s="76" t="s">
        <v>38</v>
      </c>
      <c r="J83" s="38"/>
      <c r="K83" s="76" t="s">
        <v>38</v>
      </c>
      <c r="L83" s="76"/>
      <c r="M83" s="76" t="s">
        <v>38</v>
      </c>
      <c r="N83" s="76"/>
      <c r="O83" s="76" t="s">
        <v>38</v>
      </c>
      <c r="P83" s="76"/>
      <c r="Q83" s="76" t="s">
        <v>38</v>
      </c>
      <c r="R83" s="76"/>
      <c r="S83" s="76" t="s">
        <v>38</v>
      </c>
      <c r="T83" s="76"/>
      <c r="U83" s="40" t="s">
        <v>38</v>
      </c>
      <c r="V83" s="65"/>
    </row>
    <row r="84" spans="2:22" ht="18.75">
      <c r="B84" s="43" t="s">
        <v>26</v>
      </c>
      <c r="C84" s="40">
        <v>8.34</v>
      </c>
      <c r="D84" s="38"/>
      <c r="E84" s="60" t="s">
        <v>38</v>
      </c>
      <c r="F84" s="38"/>
      <c r="G84" s="72" t="s">
        <v>38</v>
      </c>
      <c r="H84" s="38"/>
      <c r="I84" s="76" t="s">
        <v>38</v>
      </c>
      <c r="J84" s="38"/>
      <c r="K84" s="76" t="s">
        <v>38</v>
      </c>
      <c r="L84" s="76"/>
      <c r="M84" s="76">
        <v>5.26</v>
      </c>
      <c r="N84" s="76"/>
      <c r="O84" s="76">
        <v>1.03</v>
      </c>
      <c r="P84" s="76"/>
      <c r="Q84" s="76">
        <v>2.05</v>
      </c>
      <c r="R84" s="76"/>
      <c r="S84" s="76" t="s">
        <v>38</v>
      </c>
      <c r="T84" s="76"/>
      <c r="U84" s="40" t="s">
        <v>38</v>
      </c>
      <c r="V84" s="65"/>
    </row>
    <row r="85" spans="2:22" ht="18.75">
      <c r="B85" s="43" t="s">
        <v>27</v>
      </c>
      <c r="C85" s="40">
        <v>11.97</v>
      </c>
      <c r="D85" s="38"/>
      <c r="E85" s="60" t="s">
        <v>38</v>
      </c>
      <c r="F85" s="38"/>
      <c r="G85" s="72" t="s">
        <v>38</v>
      </c>
      <c r="H85" s="38"/>
      <c r="I85" s="76" t="s">
        <v>38</v>
      </c>
      <c r="J85" s="38"/>
      <c r="K85" s="76" t="s">
        <v>38</v>
      </c>
      <c r="L85" s="76"/>
      <c r="M85" s="76" t="s">
        <v>38</v>
      </c>
      <c r="N85" s="76"/>
      <c r="O85" s="76">
        <v>4.79</v>
      </c>
      <c r="P85" s="76"/>
      <c r="Q85" s="76">
        <v>7.18</v>
      </c>
      <c r="R85" s="76"/>
      <c r="S85" s="76" t="s">
        <v>38</v>
      </c>
      <c r="T85" s="76"/>
      <c r="U85" s="40" t="s">
        <v>38</v>
      </c>
      <c r="V85" s="65"/>
    </row>
    <row r="86" spans="2:22" ht="18.75">
      <c r="B86" s="43" t="s">
        <v>28</v>
      </c>
      <c r="C86" s="40">
        <v>73.71000000000001</v>
      </c>
      <c r="D86" s="38"/>
      <c r="E86" s="60" t="s">
        <v>38</v>
      </c>
      <c r="F86" s="38"/>
      <c r="G86" s="72" t="s">
        <v>38</v>
      </c>
      <c r="H86" s="38"/>
      <c r="I86" s="76" t="s">
        <v>38</v>
      </c>
      <c r="J86" s="38"/>
      <c r="K86" s="76" t="s">
        <v>38</v>
      </c>
      <c r="L86" s="76"/>
      <c r="M86" s="76">
        <v>6.15</v>
      </c>
      <c r="N86" s="76"/>
      <c r="O86" s="76">
        <v>35.97</v>
      </c>
      <c r="P86" s="76"/>
      <c r="Q86" s="76">
        <v>31.589999999999996</v>
      </c>
      <c r="R86" s="76"/>
      <c r="S86" s="76" t="s">
        <v>38</v>
      </c>
      <c r="T86" s="76"/>
      <c r="U86" s="40" t="s">
        <v>38</v>
      </c>
      <c r="V86" s="65"/>
    </row>
    <row r="87" spans="2:21" ht="18.75">
      <c r="B87" s="43" t="s">
        <v>29</v>
      </c>
      <c r="C87" s="40">
        <v>189.18</v>
      </c>
      <c r="D87" s="38"/>
      <c r="E87" s="60" t="s">
        <v>38</v>
      </c>
      <c r="F87" s="38"/>
      <c r="G87" s="72" t="s">
        <v>38</v>
      </c>
      <c r="H87" s="38"/>
      <c r="I87" s="76" t="s">
        <v>38</v>
      </c>
      <c r="J87" s="38"/>
      <c r="K87" s="76">
        <v>22.740000000000002</v>
      </c>
      <c r="L87" s="76"/>
      <c r="M87" s="76">
        <v>14.919999999999998</v>
      </c>
      <c r="N87" s="76"/>
      <c r="O87" s="76">
        <v>56.66</v>
      </c>
      <c r="P87" s="76"/>
      <c r="Q87" s="76">
        <v>86.25999999999999</v>
      </c>
      <c r="R87" s="76"/>
      <c r="S87" s="76">
        <v>4.84</v>
      </c>
      <c r="T87" s="76"/>
      <c r="U87" s="40" t="s">
        <v>38</v>
      </c>
    </row>
    <row r="88" spans="2:21" ht="18.75">
      <c r="B88" s="43" t="s">
        <v>30</v>
      </c>
      <c r="C88" s="40">
        <v>154.67000000000002</v>
      </c>
      <c r="D88" s="38"/>
      <c r="E88" s="60" t="s">
        <v>38</v>
      </c>
      <c r="F88" s="38"/>
      <c r="G88" s="72" t="s">
        <v>38</v>
      </c>
      <c r="H88" s="38"/>
      <c r="I88" s="76" t="s">
        <v>38</v>
      </c>
      <c r="J88" s="38"/>
      <c r="K88" s="76" t="s">
        <v>38</v>
      </c>
      <c r="L88" s="76"/>
      <c r="M88" s="76">
        <v>1.03</v>
      </c>
      <c r="N88" s="76"/>
      <c r="O88" s="76">
        <v>38.75</v>
      </c>
      <c r="P88" s="76"/>
      <c r="Q88" s="76">
        <v>102.1</v>
      </c>
      <c r="R88" s="76"/>
      <c r="S88" s="76">
        <v>12.79</v>
      </c>
      <c r="T88" s="76"/>
      <c r="U88" s="40" t="s">
        <v>38</v>
      </c>
    </row>
    <row r="89" spans="2:21" ht="18.75">
      <c r="B89" s="43" t="s">
        <v>31</v>
      </c>
      <c r="C89" s="40">
        <v>100.25</v>
      </c>
      <c r="D89" s="38"/>
      <c r="E89" s="60" t="s">
        <v>38</v>
      </c>
      <c r="F89" s="38"/>
      <c r="G89" s="72" t="s">
        <v>38</v>
      </c>
      <c r="H89" s="38"/>
      <c r="I89" s="76" t="s">
        <v>38</v>
      </c>
      <c r="J89" s="38"/>
      <c r="K89" s="76">
        <v>3.83</v>
      </c>
      <c r="L89" s="76"/>
      <c r="M89" s="76" t="s">
        <v>38</v>
      </c>
      <c r="N89" s="76"/>
      <c r="O89" s="76">
        <v>6.720000000000001</v>
      </c>
      <c r="P89" s="76"/>
      <c r="Q89" s="76">
        <v>67.67</v>
      </c>
      <c r="R89" s="76"/>
      <c r="S89" s="76">
        <v>19.03</v>
      </c>
      <c r="T89" s="76"/>
      <c r="U89" s="40">
        <v>3</v>
      </c>
    </row>
    <row r="90" spans="2:21" ht="18.75">
      <c r="B90" s="43" t="s">
        <v>32</v>
      </c>
      <c r="C90" s="40">
        <v>22.15</v>
      </c>
      <c r="D90" s="38"/>
      <c r="E90" s="60" t="s">
        <v>38</v>
      </c>
      <c r="F90" s="38"/>
      <c r="G90" s="72" t="s">
        <v>38</v>
      </c>
      <c r="H90" s="38"/>
      <c r="I90" s="76" t="s">
        <v>38</v>
      </c>
      <c r="J90" s="38"/>
      <c r="K90" s="76" t="s">
        <v>38</v>
      </c>
      <c r="L90" s="76"/>
      <c r="M90" s="76" t="s">
        <v>38</v>
      </c>
      <c r="N90" s="76"/>
      <c r="O90" s="76">
        <v>5.23</v>
      </c>
      <c r="P90" s="76"/>
      <c r="Q90" s="76">
        <v>8.15</v>
      </c>
      <c r="R90" s="76"/>
      <c r="S90" s="76">
        <v>7.7700000000000005</v>
      </c>
      <c r="T90" s="76"/>
      <c r="U90" s="40">
        <v>1</v>
      </c>
    </row>
    <row r="91" spans="2:21" ht="8.25" customHeight="1">
      <c r="B91" s="43"/>
      <c r="C91" s="66"/>
      <c r="D91" s="65"/>
      <c r="E91" s="64"/>
      <c r="F91" s="65"/>
      <c r="G91" s="77"/>
      <c r="H91" s="65"/>
      <c r="I91" s="78"/>
      <c r="J91" s="65"/>
      <c r="K91" s="78"/>
      <c r="L91" s="78"/>
      <c r="M91" s="78"/>
      <c r="N91" s="78"/>
      <c r="O91" s="78"/>
      <c r="P91" s="78"/>
      <c r="Q91" s="78"/>
      <c r="R91" s="78"/>
      <c r="S91" s="78"/>
      <c r="T91" s="78"/>
      <c r="U91" s="66"/>
    </row>
    <row r="92" spans="1:21" ht="18.75">
      <c r="A92" s="28" t="s">
        <v>43</v>
      </c>
      <c r="B92" s="43"/>
      <c r="C92" s="79"/>
      <c r="D92" s="80"/>
      <c r="E92" s="81"/>
      <c r="F92" s="80"/>
      <c r="G92" s="82"/>
      <c r="H92" s="80"/>
      <c r="I92" s="83"/>
      <c r="J92" s="80"/>
      <c r="K92" s="83"/>
      <c r="L92" s="83"/>
      <c r="M92" s="83"/>
      <c r="N92" s="83"/>
      <c r="O92" s="83"/>
      <c r="P92" s="83"/>
      <c r="Q92" s="83"/>
      <c r="R92" s="83"/>
      <c r="S92" s="83"/>
      <c r="T92" s="83"/>
      <c r="U92" s="79"/>
    </row>
    <row r="93" spans="1:21" ht="18.75">
      <c r="A93" s="84" t="s">
        <v>44</v>
      </c>
      <c r="B93" s="43"/>
      <c r="C93" s="85">
        <v>63857.20000000001</v>
      </c>
      <c r="D93" s="86"/>
      <c r="E93" s="87">
        <v>1020.05</v>
      </c>
      <c r="F93" s="86"/>
      <c r="G93" s="88">
        <v>685.5600000000001</v>
      </c>
      <c r="H93" s="86"/>
      <c r="I93" s="88">
        <v>1989.6899999999998</v>
      </c>
      <c r="J93" s="86"/>
      <c r="K93" s="88">
        <v>3825.18</v>
      </c>
      <c r="L93" s="88"/>
      <c r="M93" s="88">
        <v>11002.080000000002</v>
      </c>
      <c r="N93" s="88"/>
      <c r="O93" s="88">
        <v>17627.64</v>
      </c>
      <c r="P93" s="88"/>
      <c r="Q93" s="88">
        <v>22443.539999999997</v>
      </c>
      <c r="R93" s="88"/>
      <c r="S93" s="88">
        <v>4078.81</v>
      </c>
      <c r="T93" s="88"/>
      <c r="U93" s="85">
        <v>1184.65</v>
      </c>
    </row>
    <row r="94" spans="2:21" ht="18.75">
      <c r="B94" s="36" t="s">
        <v>25</v>
      </c>
      <c r="C94" s="89">
        <v>3091.21</v>
      </c>
      <c r="D94" s="90"/>
      <c r="E94" s="91">
        <v>177.78000000000003</v>
      </c>
      <c r="F94" s="90"/>
      <c r="G94" s="92">
        <v>231.01000000000002</v>
      </c>
      <c r="H94" s="90"/>
      <c r="I94" s="92">
        <v>416.01</v>
      </c>
      <c r="J94" s="90"/>
      <c r="K94" s="92">
        <v>485.18999999999994</v>
      </c>
      <c r="L94" s="92"/>
      <c r="M94" s="92">
        <v>813.44</v>
      </c>
      <c r="N94" s="92"/>
      <c r="O94" s="92">
        <v>681.59</v>
      </c>
      <c r="P94" s="92"/>
      <c r="Q94" s="92">
        <v>262.89000000000004</v>
      </c>
      <c r="R94" s="92"/>
      <c r="S94" s="92">
        <v>23.3</v>
      </c>
      <c r="T94" s="92"/>
      <c r="U94" s="89" t="s">
        <v>38</v>
      </c>
    </row>
    <row r="95" spans="2:21" ht="18.75">
      <c r="B95" s="43" t="s">
        <v>26</v>
      </c>
      <c r="C95" s="89">
        <v>10512.48</v>
      </c>
      <c r="D95" s="90"/>
      <c r="E95" s="91">
        <v>270.68</v>
      </c>
      <c r="F95" s="90"/>
      <c r="G95" s="92">
        <v>290.33000000000004</v>
      </c>
      <c r="H95" s="90"/>
      <c r="I95" s="92">
        <v>714.42</v>
      </c>
      <c r="J95" s="90"/>
      <c r="K95" s="92">
        <v>1230.3799999999999</v>
      </c>
      <c r="L95" s="92"/>
      <c r="M95" s="92">
        <v>3157.9799999999996</v>
      </c>
      <c r="N95" s="92"/>
      <c r="O95" s="92">
        <v>3103.31</v>
      </c>
      <c r="P95" s="92"/>
      <c r="Q95" s="92">
        <v>1564.5</v>
      </c>
      <c r="R95" s="92"/>
      <c r="S95" s="92">
        <v>146.8</v>
      </c>
      <c r="T95" s="92"/>
      <c r="U95" s="89">
        <v>34.08</v>
      </c>
    </row>
    <row r="96" spans="2:21" ht="18.75">
      <c r="B96" s="43" t="s">
        <v>27</v>
      </c>
      <c r="C96" s="89">
        <v>7280.910000000002</v>
      </c>
      <c r="D96" s="90"/>
      <c r="E96" s="91">
        <v>110.19</v>
      </c>
      <c r="F96" s="90"/>
      <c r="G96" s="92">
        <v>43.42</v>
      </c>
      <c r="H96" s="90"/>
      <c r="I96" s="92">
        <v>317.80000000000007</v>
      </c>
      <c r="J96" s="90"/>
      <c r="K96" s="92">
        <v>506.89</v>
      </c>
      <c r="L96" s="92"/>
      <c r="M96" s="92">
        <v>1739.03</v>
      </c>
      <c r="N96" s="92"/>
      <c r="O96" s="92">
        <v>2798.6800000000003</v>
      </c>
      <c r="P96" s="92"/>
      <c r="Q96" s="92">
        <v>1592.49</v>
      </c>
      <c r="R96" s="92"/>
      <c r="S96" s="92">
        <v>142.01999999999998</v>
      </c>
      <c r="T96" s="92"/>
      <c r="U96" s="89">
        <v>30.389999999999997</v>
      </c>
    </row>
    <row r="97" spans="2:21" ht="18.75">
      <c r="B97" s="43" t="s">
        <v>28</v>
      </c>
      <c r="C97" s="89">
        <v>15277.919999999998</v>
      </c>
      <c r="D97" s="90"/>
      <c r="E97" s="91">
        <v>216.65000000000003</v>
      </c>
      <c r="F97" s="90"/>
      <c r="G97" s="92">
        <v>82.19</v>
      </c>
      <c r="H97" s="90"/>
      <c r="I97" s="92">
        <v>279.68999999999994</v>
      </c>
      <c r="J97" s="90"/>
      <c r="K97" s="92">
        <v>909.54</v>
      </c>
      <c r="L97" s="92"/>
      <c r="M97" s="92">
        <v>2711.62</v>
      </c>
      <c r="N97" s="92"/>
      <c r="O97" s="92">
        <v>4979.74</v>
      </c>
      <c r="P97" s="92"/>
      <c r="Q97" s="92">
        <v>5621.009999999998</v>
      </c>
      <c r="R97" s="92"/>
      <c r="S97" s="92">
        <v>363.67999999999995</v>
      </c>
      <c r="T97" s="92"/>
      <c r="U97" s="89">
        <v>113.8</v>
      </c>
    </row>
    <row r="98" spans="2:21" ht="18.75">
      <c r="B98" s="43" t="s">
        <v>29</v>
      </c>
      <c r="C98" s="89">
        <v>16299.880000000001</v>
      </c>
      <c r="D98" s="90"/>
      <c r="E98" s="91">
        <v>143.13</v>
      </c>
      <c r="F98" s="90"/>
      <c r="G98" s="92">
        <v>19.04</v>
      </c>
      <c r="H98" s="90"/>
      <c r="I98" s="92">
        <v>193.03</v>
      </c>
      <c r="J98" s="90"/>
      <c r="K98" s="92">
        <v>505.4200000000001</v>
      </c>
      <c r="L98" s="92"/>
      <c r="M98" s="92">
        <v>1841.5899999999997</v>
      </c>
      <c r="N98" s="92"/>
      <c r="O98" s="92">
        <v>4104.039999999999</v>
      </c>
      <c r="P98" s="92"/>
      <c r="Q98" s="92">
        <v>8021.230000000001</v>
      </c>
      <c r="R98" s="92"/>
      <c r="S98" s="92">
        <v>1266.23</v>
      </c>
      <c r="T98" s="92"/>
      <c r="U98" s="89">
        <v>206.17000000000002</v>
      </c>
    </row>
    <row r="99" spans="2:21" ht="18.75">
      <c r="B99" s="43" t="s">
        <v>30</v>
      </c>
      <c r="C99" s="89">
        <v>6420.65</v>
      </c>
      <c r="D99" s="90"/>
      <c r="E99" s="91">
        <v>54.449999999999996</v>
      </c>
      <c r="F99" s="90"/>
      <c r="G99" s="92">
        <v>14.1</v>
      </c>
      <c r="H99" s="90"/>
      <c r="I99" s="92">
        <v>38.48</v>
      </c>
      <c r="J99" s="90"/>
      <c r="K99" s="92">
        <v>123.67999999999999</v>
      </c>
      <c r="L99" s="92"/>
      <c r="M99" s="92">
        <v>474.49999999999994</v>
      </c>
      <c r="N99" s="92"/>
      <c r="O99" s="92">
        <v>1319</v>
      </c>
      <c r="P99" s="92"/>
      <c r="Q99" s="92">
        <v>3204.16</v>
      </c>
      <c r="R99" s="92"/>
      <c r="S99" s="92">
        <v>1000.9499999999997</v>
      </c>
      <c r="T99" s="92"/>
      <c r="U99" s="89">
        <v>191.32999999999998</v>
      </c>
    </row>
    <row r="100" spans="2:21" ht="18.75">
      <c r="B100" s="43" t="s">
        <v>31</v>
      </c>
      <c r="C100" s="89">
        <v>4200.81</v>
      </c>
      <c r="D100" s="90"/>
      <c r="E100" s="91">
        <v>24.46</v>
      </c>
      <c r="F100" s="90"/>
      <c r="G100" s="92">
        <v>4.46</v>
      </c>
      <c r="H100" s="90"/>
      <c r="I100" s="92">
        <v>30.27</v>
      </c>
      <c r="J100" s="90"/>
      <c r="K100" s="92">
        <v>59.92</v>
      </c>
      <c r="L100" s="92"/>
      <c r="M100" s="92">
        <v>251.89999999999998</v>
      </c>
      <c r="N100" s="92"/>
      <c r="O100" s="92">
        <v>600.1999999999999</v>
      </c>
      <c r="P100" s="92"/>
      <c r="Q100" s="92">
        <v>2006.12</v>
      </c>
      <c r="R100" s="92"/>
      <c r="S100" s="92">
        <v>888.8599999999998</v>
      </c>
      <c r="T100" s="92"/>
      <c r="U100" s="89">
        <v>334.62</v>
      </c>
    </row>
    <row r="101" spans="2:21" ht="18.75">
      <c r="B101" s="43" t="s">
        <v>32</v>
      </c>
      <c r="C101" s="89">
        <v>773.29</v>
      </c>
      <c r="D101" s="90"/>
      <c r="E101" s="91">
        <v>22.720000000000002</v>
      </c>
      <c r="F101" s="90"/>
      <c r="G101" s="92">
        <v>1</v>
      </c>
      <c r="H101" s="90"/>
      <c r="I101" s="92" t="s">
        <v>38</v>
      </c>
      <c r="J101" s="90"/>
      <c r="K101" s="92">
        <v>4.2</v>
      </c>
      <c r="L101" s="92"/>
      <c r="M101" s="92">
        <v>11.940000000000001</v>
      </c>
      <c r="N101" s="92"/>
      <c r="O101" s="92">
        <v>41.080000000000005</v>
      </c>
      <c r="P101" s="92"/>
      <c r="Q101" s="92">
        <v>171.13</v>
      </c>
      <c r="R101" s="92"/>
      <c r="S101" s="92">
        <v>246.99999999999997</v>
      </c>
      <c r="T101" s="92"/>
      <c r="U101" s="89">
        <v>274.22</v>
      </c>
    </row>
    <row r="102" spans="2:21" ht="24" customHeight="1">
      <c r="B102" s="3"/>
      <c r="C102" s="65"/>
      <c r="D102" s="65"/>
      <c r="E102" s="65"/>
      <c r="F102" s="65"/>
      <c r="G102" s="65"/>
      <c r="H102" s="65"/>
      <c r="I102" s="65"/>
      <c r="J102" s="65"/>
      <c r="K102" s="65"/>
      <c r="L102" s="65"/>
      <c r="M102" s="65"/>
      <c r="N102" s="65"/>
      <c r="O102" s="65"/>
      <c r="P102" s="65"/>
      <c r="Q102" s="65"/>
      <c r="R102" s="65"/>
      <c r="S102" s="65"/>
      <c r="T102" s="65"/>
      <c r="U102" s="65"/>
    </row>
    <row r="103" spans="1:23" ht="20.25" customHeight="1">
      <c r="A103" s="4"/>
      <c r="B103" s="5" t="s">
        <v>35</v>
      </c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</row>
    <row r="104" spans="2:36" s="4" customFormat="1" ht="21.75" customHeight="1">
      <c r="B104" s="6" t="s">
        <v>69</v>
      </c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8"/>
      <c r="N104" s="7"/>
      <c r="O104" s="7"/>
      <c r="P104" s="7"/>
      <c r="Q104" s="7"/>
      <c r="R104" s="7"/>
      <c r="S104" s="7"/>
      <c r="T104" s="7"/>
      <c r="U104" s="7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</row>
    <row r="105" spans="1:23" ht="4.5" customHeight="1">
      <c r="A105" s="9"/>
      <c r="B105" s="9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</row>
    <row r="106" spans="1:36" s="4" customFormat="1" ht="6" customHeight="1">
      <c r="A106" s="144"/>
      <c r="B106" s="145"/>
      <c r="C106" s="10" t="s">
        <v>1</v>
      </c>
      <c r="D106" s="11"/>
      <c r="E106" s="146"/>
      <c r="F106" s="145"/>
      <c r="G106" s="151" t="s">
        <v>2</v>
      </c>
      <c r="H106" s="152"/>
      <c r="I106" s="152"/>
      <c r="J106" s="152"/>
      <c r="K106" s="152"/>
      <c r="L106" s="152"/>
      <c r="M106" s="152"/>
      <c r="N106" s="152"/>
      <c r="O106" s="152"/>
      <c r="P106" s="152"/>
      <c r="Q106" s="152"/>
      <c r="R106" s="152"/>
      <c r="S106" s="152"/>
      <c r="T106" s="152"/>
      <c r="U106" s="152"/>
      <c r="V106" s="152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</row>
    <row r="107" spans="1:36" s="4" customFormat="1" ht="17.25" customHeight="1">
      <c r="A107" s="150" t="s">
        <v>3</v>
      </c>
      <c r="B107" s="128"/>
      <c r="C107" s="13"/>
      <c r="D107" s="14"/>
      <c r="E107" s="137" t="s">
        <v>4</v>
      </c>
      <c r="F107" s="136"/>
      <c r="G107" s="153"/>
      <c r="H107" s="154"/>
      <c r="I107" s="154"/>
      <c r="J107" s="154"/>
      <c r="K107" s="154"/>
      <c r="L107" s="154"/>
      <c r="M107" s="154"/>
      <c r="N107" s="154"/>
      <c r="O107" s="154"/>
      <c r="P107" s="154"/>
      <c r="Q107" s="154"/>
      <c r="R107" s="154"/>
      <c r="S107" s="154"/>
      <c r="T107" s="154"/>
      <c r="U107" s="154"/>
      <c r="V107" s="154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</row>
    <row r="108" spans="1:36" s="4" customFormat="1" ht="19.5" customHeight="1">
      <c r="A108" s="135" t="s">
        <v>5</v>
      </c>
      <c r="B108" s="136"/>
      <c r="C108" s="137" t="s">
        <v>6</v>
      </c>
      <c r="D108" s="136"/>
      <c r="E108" s="137" t="s">
        <v>7</v>
      </c>
      <c r="F108" s="136"/>
      <c r="G108" s="126" t="s">
        <v>8</v>
      </c>
      <c r="H108" s="126"/>
      <c r="I108" s="10"/>
      <c r="J108" s="11"/>
      <c r="K108" s="10"/>
      <c r="L108" s="11"/>
      <c r="M108" s="10"/>
      <c r="N108" s="11"/>
      <c r="O108" s="10"/>
      <c r="P108" s="11"/>
      <c r="Q108" s="10"/>
      <c r="R108" s="11"/>
      <c r="S108" s="10"/>
      <c r="T108" s="11"/>
      <c r="U108" s="141">
        <v>1000001</v>
      </c>
      <c r="V108" s="142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</row>
    <row r="109" spans="1:36" s="4" customFormat="1" ht="19.5" customHeight="1">
      <c r="A109" s="135" t="s">
        <v>9</v>
      </c>
      <c r="B109" s="136"/>
      <c r="C109" s="137" t="s">
        <v>10</v>
      </c>
      <c r="D109" s="136"/>
      <c r="E109" s="137" t="s">
        <v>11</v>
      </c>
      <c r="F109" s="136"/>
      <c r="G109" s="143" t="s">
        <v>12</v>
      </c>
      <c r="H109" s="143"/>
      <c r="I109" s="137" t="s">
        <v>13</v>
      </c>
      <c r="J109" s="136"/>
      <c r="K109" s="137" t="s">
        <v>14</v>
      </c>
      <c r="L109" s="136"/>
      <c r="M109" s="137" t="s">
        <v>15</v>
      </c>
      <c r="N109" s="136"/>
      <c r="O109" s="137" t="s">
        <v>16</v>
      </c>
      <c r="P109" s="136"/>
      <c r="Q109" s="137" t="s">
        <v>17</v>
      </c>
      <c r="R109" s="136"/>
      <c r="S109" s="137" t="s">
        <v>18</v>
      </c>
      <c r="T109" s="136"/>
      <c r="U109" s="125" t="s">
        <v>19</v>
      </c>
      <c r="V109" s="140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</row>
    <row r="110" spans="1:36" s="4" customFormat="1" ht="19.5" customHeight="1">
      <c r="A110" s="135" t="s">
        <v>20</v>
      </c>
      <c r="B110" s="136"/>
      <c r="C110" s="13"/>
      <c r="D110" s="14"/>
      <c r="E110" s="137" t="s">
        <v>21</v>
      </c>
      <c r="F110" s="136"/>
      <c r="G110" s="138">
        <v>5001</v>
      </c>
      <c r="H110" s="139"/>
      <c r="I110" s="123">
        <v>10000</v>
      </c>
      <c r="J110" s="124"/>
      <c r="K110" s="123">
        <v>20000</v>
      </c>
      <c r="L110" s="124"/>
      <c r="M110" s="123">
        <v>50000</v>
      </c>
      <c r="N110" s="124"/>
      <c r="O110" s="123">
        <v>100000</v>
      </c>
      <c r="P110" s="124"/>
      <c r="Q110" s="123">
        <v>500000</v>
      </c>
      <c r="R110" s="124"/>
      <c r="S110" s="123">
        <v>1000000</v>
      </c>
      <c r="T110" s="124"/>
      <c r="U110" s="125" t="s">
        <v>22</v>
      </c>
      <c r="V110" s="126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</row>
    <row r="111" spans="1:36" s="4" customFormat="1" ht="18" customHeight="1">
      <c r="A111" s="16"/>
      <c r="B111" s="15"/>
      <c r="C111" s="13"/>
      <c r="D111" s="14"/>
      <c r="E111" s="137" t="s">
        <v>23</v>
      </c>
      <c r="F111" s="136"/>
      <c r="G111" s="18"/>
      <c r="H111" s="18"/>
      <c r="I111" s="20"/>
      <c r="J111" s="21"/>
      <c r="K111" s="20"/>
      <c r="L111" s="21"/>
      <c r="M111" s="20"/>
      <c r="N111" s="21"/>
      <c r="O111" s="20"/>
      <c r="P111" s="21"/>
      <c r="Q111" s="20"/>
      <c r="R111" s="21"/>
      <c r="S111" s="20"/>
      <c r="T111" s="21"/>
      <c r="U111" s="19"/>
      <c r="V111" s="17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</row>
    <row r="112" spans="1:23" ht="3.75" customHeight="1">
      <c r="A112" s="22"/>
      <c r="B112" s="23"/>
      <c r="C112" s="24"/>
      <c r="D112" s="23"/>
      <c r="E112" s="129"/>
      <c r="F112" s="130"/>
      <c r="G112" s="131"/>
      <c r="H112" s="132"/>
      <c r="I112" s="24"/>
      <c r="J112" s="23"/>
      <c r="K112" s="24"/>
      <c r="L112" s="23"/>
      <c r="M112" s="24"/>
      <c r="N112" s="23"/>
      <c r="O112" s="24"/>
      <c r="P112" s="23"/>
      <c r="Q112" s="24"/>
      <c r="R112" s="23"/>
      <c r="S112" s="24"/>
      <c r="T112" s="23"/>
      <c r="U112" s="133"/>
      <c r="V112" s="134"/>
      <c r="W112" s="4"/>
    </row>
    <row r="113" spans="1:21" ht="21" customHeight="1">
      <c r="A113" s="93" t="s">
        <v>45</v>
      </c>
      <c r="B113" s="55"/>
      <c r="C113" s="65"/>
      <c r="D113" s="65"/>
      <c r="E113" s="65"/>
      <c r="F113" s="65"/>
      <c r="G113" s="65"/>
      <c r="H113" s="65"/>
      <c r="I113" s="65"/>
      <c r="J113" s="65"/>
      <c r="K113" s="65"/>
      <c r="L113" s="65"/>
      <c r="M113" s="65"/>
      <c r="N113" s="65"/>
      <c r="O113" s="65"/>
      <c r="P113" s="65"/>
      <c r="Q113" s="65"/>
      <c r="R113" s="65"/>
      <c r="S113" s="65"/>
      <c r="T113" s="65"/>
      <c r="U113" s="65"/>
    </row>
    <row r="114" spans="1:21" ht="18.75">
      <c r="A114" s="93" t="s">
        <v>46</v>
      </c>
      <c r="B114" s="55"/>
      <c r="C114" s="65"/>
      <c r="D114" s="65"/>
      <c r="E114" s="65"/>
      <c r="F114" s="65"/>
      <c r="G114" s="65"/>
      <c r="H114" s="65"/>
      <c r="I114" s="65"/>
      <c r="J114" s="65"/>
      <c r="K114" s="65"/>
      <c r="L114" s="65"/>
      <c r="M114" s="65"/>
      <c r="N114" s="65"/>
      <c r="O114" s="65"/>
      <c r="P114" s="65"/>
      <c r="Q114" s="65"/>
      <c r="R114" s="65"/>
      <c r="S114" s="65"/>
      <c r="T114" s="65"/>
      <c r="U114" s="65"/>
    </row>
    <row r="115" spans="1:21" ht="18.75">
      <c r="A115" s="94" t="s">
        <v>47</v>
      </c>
      <c r="B115" s="55"/>
      <c r="C115" s="65"/>
      <c r="D115" s="65"/>
      <c r="E115" s="65"/>
      <c r="F115" s="65"/>
      <c r="G115" s="65"/>
      <c r="H115" s="65"/>
      <c r="I115" s="65"/>
      <c r="J115" s="65"/>
      <c r="K115" s="65"/>
      <c r="L115" s="65"/>
      <c r="M115" s="65"/>
      <c r="N115" s="65"/>
      <c r="O115" s="65"/>
      <c r="P115" s="65"/>
      <c r="Q115" s="65"/>
      <c r="R115" s="65"/>
      <c r="S115" s="65"/>
      <c r="T115" s="65"/>
      <c r="U115" s="65"/>
    </row>
    <row r="116" spans="1:21" ht="18.75">
      <c r="A116" s="94" t="s">
        <v>48</v>
      </c>
      <c r="B116" s="55"/>
      <c r="C116" s="59">
        <v>22837.64</v>
      </c>
      <c r="D116" s="73"/>
      <c r="E116" s="59">
        <v>309.49</v>
      </c>
      <c r="F116" s="73"/>
      <c r="G116" s="73">
        <v>289.11999999999995</v>
      </c>
      <c r="H116" s="73"/>
      <c r="I116" s="73">
        <v>637.5100000000001</v>
      </c>
      <c r="J116" s="73"/>
      <c r="K116" s="73">
        <v>1034.9499999999998</v>
      </c>
      <c r="L116" s="73"/>
      <c r="M116" s="73">
        <v>2958.3399999999997</v>
      </c>
      <c r="N116" s="73"/>
      <c r="O116" s="73">
        <v>5428.279999999999</v>
      </c>
      <c r="P116" s="73"/>
      <c r="Q116" s="73">
        <v>9001.810000000001</v>
      </c>
      <c r="R116" s="73"/>
      <c r="S116" s="73">
        <v>2512.4599999999996</v>
      </c>
      <c r="T116" s="73"/>
      <c r="U116" s="59">
        <v>665.6800000000002</v>
      </c>
    </row>
    <row r="117" spans="2:21" ht="18.75" customHeight="1">
      <c r="B117" s="36" t="s">
        <v>25</v>
      </c>
      <c r="C117" s="40">
        <v>830.39</v>
      </c>
      <c r="D117" s="76"/>
      <c r="E117" s="40">
        <v>30.87</v>
      </c>
      <c r="F117" s="76"/>
      <c r="G117" s="76">
        <v>78.43</v>
      </c>
      <c r="H117" s="76"/>
      <c r="I117" s="76">
        <v>119.51000000000002</v>
      </c>
      <c r="J117" s="76"/>
      <c r="K117" s="76">
        <v>128.24</v>
      </c>
      <c r="L117" s="76"/>
      <c r="M117" s="76">
        <v>245.30999999999997</v>
      </c>
      <c r="N117" s="76"/>
      <c r="O117" s="76">
        <v>158.55</v>
      </c>
      <c r="P117" s="76"/>
      <c r="Q117" s="76">
        <v>64.35</v>
      </c>
      <c r="R117" s="76"/>
      <c r="S117" s="76">
        <v>5.13</v>
      </c>
      <c r="T117" s="76"/>
      <c r="U117" s="40" t="s">
        <v>38</v>
      </c>
    </row>
    <row r="118" spans="2:21" ht="15.75" customHeight="1">
      <c r="B118" s="43" t="s">
        <v>26</v>
      </c>
      <c r="C118" s="40">
        <v>3707.7200000000003</v>
      </c>
      <c r="D118" s="76"/>
      <c r="E118" s="40">
        <v>105.80999999999999</v>
      </c>
      <c r="F118" s="76"/>
      <c r="G118" s="76">
        <v>156.16</v>
      </c>
      <c r="H118" s="76"/>
      <c r="I118" s="76">
        <v>312.15999999999997</v>
      </c>
      <c r="J118" s="76"/>
      <c r="K118" s="76">
        <v>446.1099999999999</v>
      </c>
      <c r="L118" s="76"/>
      <c r="M118" s="76">
        <v>1102.74</v>
      </c>
      <c r="N118" s="76"/>
      <c r="O118" s="76">
        <v>1025.65</v>
      </c>
      <c r="P118" s="76"/>
      <c r="Q118" s="76">
        <v>515.23</v>
      </c>
      <c r="R118" s="76"/>
      <c r="S118" s="76">
        <v>39.989999999999995</v>
      </c>
      <c r="T118" s="76"/>
      <c r="U118" s="40">
        <v>3.87</v>
      </c>
    </row>
    <row r="119" spans="2:21" ht="15.75" customHeight="1">
      <c r="B119" s="43" t="s">
        <v>27</v>
      </c>
      <c r="C119" s="40">
        <v>2239.4</v>
      </c>
      <c r="D119" s="76"/>
      <c r="E119" s="40">
        <v>65.78999999999999</v>
      </c>
      <c r="F119" s="76"/>
      <c r="G119" s="76">
        <v>10.86</v>
      </c>
      <c r="H119" s="76"/>
      <c r="I119" s="76">
        <v>87.83999999999999</v>
      </c>
      <c r="J119" s="76"/>
      <c r="K119" s="76">
        <v>165</v>
      </c>
      <c r="L119" s="76"/>
      <c r="M119" s="76">
        <v>413.82</v>
      </c>
      <c r="N119" s="76"/>
      <c r="O119" s="76">
        <v>798.8699999999999</v>
      </c>
      <c r="P119" s="76"/>
      <c r="Q119" s="76">
        <v>633.0799999999999</v>
      </c>
      <c r="R119" s="76"/>
      <c r="S119" s="76">
        <v>50.81999999999999</v>
      </c>
      <c r="T119" s="76"/>
      <c r="U119" s="40">
        <v>13.32</v>
      </c>
    </row>
    <row r="120" spans="2:21" ht="15.75" customHeight="1">
      <c r="B120" s="43" t="s">
        <v>28</v>
      </c>
      <c r="C120" s="40">
        <v>4728.2300000000005</v>
      </c>
      <c r="D120" s="76"/>
      <c r="E120" s="40">
        <v>59.63</v>
      </c>
      <c r="F120" s="76"/>
      <c r="G120" s="76">
        <v>19.84</v>
      </c>
      <c r="H120" s="76"/>
      <c r="I120" s="76">
        <v>71.88</v>
      </c>
      <c r="J120" s="76"/>
      <c r="K120" s="76">
        <v>147.20999999999998</v>
      </c>
      <c r="L120" s="76"/>
      <c r="M120" s="76">
        <v>707.15</v>
      </c>
      <c r="N120" s="76"/>
      <c r="O120" s="76">
        <v>1524.0099999999998</v>
      </c>
      <c r="P120" s="76"/>
      <c r="Q120" s="76">
        <v>1983.4</v>
      </c>
      <c r="R120" s="76"/>
      <c r="S120" s="76">
        <v>188.93</v>
      </c>
      <c r="T120" s="76"/>
      <c r="U120" s="40">
        <v>26.18</v>
      </c>
    </row>
    <row r="121" spans="2:21" ht="15.75" customHeight="1">
      <c r="B121" s="43" t="s">
        <v>29</v>
      </c>
      <c r="C121" s="40">
        <v>6420.5999999999985</v>
      </c>
      <c r="D121" s="76"/>
      <c r="E121" s="40">
        <v>41.449999999999996</v>
      </c>
      <c r="F121" s="76"/>
      <c r="G121" s="76">
        <v>17.07</v>
      </c>
      <c r="H121" s="76"/>
      <c r="I121" s="76">
        <v>39.47</v>
      </c>
      <c r="J121" s="76"/>
      <c r="K121" s="76">
        <v>118.16</v>
      </c>
      <c r="L121" s="76"/>
      <c r="M121" s="76">
        <v>380.3</v>
      </c>
      <c r="N121" s="76"/>
      <c r="O121" s="76">
        <v>1341.99</v>
      </c>
      <c r="P121" s="76"/>
      <c r="Q121" s="76">
        <v>3592.7</v>
      </c>
      <c r="R121" s="76"/>
      <c r="S121" s="76">
        <v>822.2</v>
      </c>
      <c r="T121" s="76"/>
      <c r="U121" s="40">
        <v>67.25999999999999</v>
      </c>
    </row>
    <row r="122" spans="2:21" ht="15.75" customHeight="1">
      <c r="B122" s="43" t="s">
        <v>30</v>
      </c>
      <c r="C122" s="40">
        <v>2894.38</v>
      </c>
      <c r="D122" s="76"/>
      <c r="E122" s="40">
        <v>4.93</v>
      </c>
      <c r="F122" s="76"/>
      <c r="G122" s="76">
        <v>2.0700000000000003</v>
      </c>
      <c r="H122" s="76"/>
      <c r="I122" s="76">
        <v>4.57</v>
      </c>
      <c r="J122" s="76"/>
      <c r="K122" s="76">
        <v>10.03</v>
      </c>
      <c r="L122" s="76"/>
      <c r="M122" s="76">
        <v>82.77000000000001</v>
      </c>
      <c r="N122" s="76"/>
      <c r="O122" s="76">
        <v>394.32000000000005</v>
      </c>
      <c r="P122" s="76"/>
      <c r="Q122" s="76">
        <v>1456.33</v>
      </c>
      <c r="R122" s="76"/>
      <c r="S122" s="76">
        <v>721.0800000000002</v>
      </c>
      <c r="T122" s="76"/>
      <c r="U122" s="40">
        <v>218.28000000000003</v>
      </c>
    </row>
    <row r="123" spans="2:21" ht="15.75" customHeight="1">
      <c r="B123" s="43" t="s">
        <v>31</v>
      </c>
      <c r="C123" s="40">
        <v>1829.31</v>
      </c>
      <c r="D123" s="76"/>
      <c r="E123" s="40">
        <v>1.01</v>
      </c>
      <c r="F123" s="76"/>
      <c r="G123" s="76">
        <v>1</v>
      </c>
      <c r="H123" s="76"/>
      <c r="I123" s="76">
        <v>2.0700000000000003</v>
      </c>
      <c r="J123" s="76"/>
      <c r="K123" s="76">
        <v>20.25</v>
      </c>
      <c r="L123" s="76"/>
      <c r="M123" s="76">
        <v>26.21</v>
      </c>
      <c r="N123" s="76"/>
      <c r="O123" s="76">
        <v>169.29000000000002</v>
      </c>
      <c r="P123" s="76"/>
      <c r="Q123" s="76">
        <v>710.1800000000001</v>
      </c>
      <c r="R123" s="76"/>
      <c r="S123" s="76">
        <v>625.4800000000002</v>
      </c>
      <c r="T123" s="76"/>
      <c r="U123" s="40">
        <v>273.81999999999994</v>
      </c>
    </row>
    <row r="124" spans="2:21" ht="18.75" customHeight="1">
      <c r="B124" s="43" t="s">
        <v>32</v>
      </c>
      <c r="C124" s="40">
        <v>187.77</v>
      </c>
      <c r="D124" s="76"/>
      <c r="E124" s="40" t="s">
        <v>38</v>
      </c>
      <c r="F124" s="76"/>
      <c r="G124" s="76">
        <v>3.69</v>
      </c>
      <c r="H124" s="76"/>
      <c r="I124" s="76" t="s">
        <v>38</v>
      </c>
      <c r="J124" s="76"/>
      <c r="K124" s="76" t="s">
        <v>38</v>
      </c>
      <c r="L124" s="76"/>
      <c r="M124" s="76" t="s">
        <v>38</v>
      </c>
      <c r="N124" s="76"/>
      <c r="O124" s="76">
        <v>15.709999999999999</v>
      </c>
      <c r="P124" s="76"/>
      <c r="Q124" s="76">
        <v>46.57000000000001</v>
      </c>
      <c r="R124" s="76"/>
      <c r="S124" s="76">
        <v>58.839999999999996</v>
      </c>
      <c r="T124" s="76"/>
      <c r="U124" s="40">
        <v>62.96</v>
      </c>
    </row>
    <row r="125" spans="1:36" s="96" customFormat="1" ht="18.75">
      <c r="A125" s="95" t="s">
        <v>49</v>
      </c>
      <c r="B125" s="43"/>
      <c r="C125" s="66"/>
      <c r="D125" s="78"/>
      <c r="E125" s="66"/>
      <c r="F125" s="78"/>
      <c r="G125" s="78"/>
      <c r="H125" s="78"/>
      <c r="I125" s="78"/>
      <c r="J125" s="78"/>
      <c r="K125" s="78"/>
      <c r="L125" s="78"/>
      <c r="M125" s="78"/>
      <c r="N125" s="78"/>
      <c r="O125" s="78"/>
      <c r="P125" s="78"/>
      <c r="Q125" s="78"/>
      <c r="R125" s="78"/>
      <c r="S125" s="78"/>
      <c r="T125" s="78"/>
      <c r="U125" s="66"/>
      <c r="V125" s="1"/>
      <c r="Y125" s="97"/>
      <c r="Z125" s="97"/>
      <c r="AA125" s="97"/>
      <c r="AB125" s="97"/>
      <c r="AC125" s="97"/>
      <c r="AD125" s="97"/>
      <c r="AE125" s="97"/>
      <c r="AF125" s="97"/>
      <c r="AG125" s="97"/>
      <c r="AH125" s="97"/>
      <c r="AI125" s="97"/>
      <c r="AJ125" s="97"/>
    </row>
    <row r="126" spans="1:36" s="96" customFormat="1" ht="18.75">
      <c r="A126" s="95" t="s">
        <v>46</v>
      </c>
      <c r="B126" s="43"/>
      <c r="C126" s="66"/>
      <c r="D126" s="78"/>
      <c r="E126" s="66"/>
      <c r="F126" s="78"/>
      <c r="G126" s="78"/>
      <c r="H126" s="78"/>
      <c r="I126" s="78"/>
      <c r="J126" s="78"/>
      <c r="K126" s="78"/>
      <c r="L126" s="78"/>
      <c r="M126" s="78"/>
      <c r="N126" s="78"/>
      <c r="O126" s="78"/>
      <c r="P126" s="78"/>
      <c r="Q126" s="78"/>
      <c r="R126" s="78"/>
      <c r="S126" s="78"/>
      <c r="T126" s="78"/>
      <c r="U126" s="66"/>
      <c r="V126" s="1"/>
      <c r="Y126" s="97"/>
      <c r="Z126" s="97"/>
      <c r="AA126" s="97"/>
      <c r="AB126" s="97"/>
      <c r="AC126" s="97"/>
      <c r="AD126" s="97"/>
      <c r="AE126" s="97"/>
      <c r="AF126" s="97"/>
      <c r="AG126" s="97"/>
      <c r="AH126" s="97"/>
      <c r="AI126" s="97"/>
      <c r="AJ126" s="97"/>
    </row>
    <row r="127" spans="1:36" s="96" customFormat="1" ht="18.75">
      <c r="A127" s="98" t="s">
        <v>50</v>
      </c>
      <c r="B127" s="43"/>
      <c r="C127" s="66"/>
      <c r="D127" s="78"/>
      <c r="E127" s="66"/>
      <c r="F127" s="78"/>
      <c r="G127" s="78"/>
      <c r="H127" s="78"/>
      <c r="I127" s="78"/>
      <c r="J127" s="78"/>
      <c r="K127" s="78"/>
      <c r="L127" s="78"/>
      <c r="M127" s="78"/>
      <c r="N127" s="78"/>
      <c r="O127" s="78"/>
      <c r="P127" s="78"/>
      <c r="Q127" s="78"/>
      <c r="R127" s="78"/>
      <c r="S127" s="78"/>
      <c r="T127" s="78"/>
      <c r="U127" s="66"/>
      <c r="V127" s="1"/>
      <c r="Y127" s="97"/>
      <c r="Z127" s="97"/>
      <c r="AA127" s="97"/>
      <c r="AB127" s="97"/>
      <c r="AC127" s="97"/>
      <c r="AD127" s="97"/>
      <c r="AE127" s="97"/>
      <c r="AF127" s="97"/>
      <c r="AG127" s="97"/>
      <c r="AH127" s="97"/>
      <c r="AI127" s="97"/>
      <c r="AJ127" s="97"/>
    </row>
    <row r="128" spans="1:36" s="96" customFormat="1" ht="18.75">
      <c r="A128" s="98" t="s">
        <v>51</v>
      </c>
      <c r="B128" s="55"/>
      <c r="C128" s="59">
        <v>2356.6600000000003</v>
      </c>
      <c r="D128" s="73"/>
      <c r="E128" s="59">
        <v>91.78</v>
      </c>
      <c r="F128" s="73"/>
      <c r="G128" s="73">
        <v>51.760000000000005</v>
      </c>
      <c r="H128" s="73"/>
      <c r="I128" s="73">
        <v>100.32</v>
      </c>
      <c r="J128" s="73"/>
      <c r="K128" s="73">
        <v>129.05</v>
      </c>
      <c r="L128" s="73"/>
      <c r="M128" s="73">
        <v>436.38</v>
      </c>
      <c r="N128" s="73"/>
      <c r="O128" s="73">
        <v>599.87</v>
      </c>
      <c r="P128" s="73"/>
      <c r="Q128" s="73">
        <v>684.24</v>
      </c>
      <c r="R128" s="73"/>
      <c r="S128" s="73">
        <v>191.89000000000001</v>
      </c>
      <c r="T128" s="73"/>
      <c r="U128" s="59">
        <v>71.37</v>
      </c>
      <c r="V128" s="99"/>
      <c r="Y128" s="97"/>
      <c r="Z128" s="97"/>
      <c r="AA128" s="97"/>
      <c r="AB128" s="97"/>
      <c r="AC128" s="97"/>
      <c r="AD128" s="97"/>
      <c r="AE128" s="97"/>
      <c r="AF128" s="97"/>
      <c r="AG128" s="97"/>
      <c r="AH128" s="97"/>
      <c r="AI128" s="97"/>
      <c r="AJ128" s="97"/>
    </row>
    <row r="129" spans="1:36" s="96" customFormat="1" ht="18.75">
      <c r="A129" s="1"/>
      <c r="B129" s="36" t="s">
        <v>25</v>
      </c>
      <c r="C129" s="40">
        <v>548.2099999999998</v>
      </c>
      <c r="D129" s="76"/>
      <c r="E129" s="40">
        <v>25.28</v>
      </c>
      <c r="F129" s="76"/>
      <c r="G129" s="76">
        <v>32.34</v>
      </c>
      <c r="H129" s="76"/>
      <c r="I129" s="76">
        <v>73.17999999999999</v>
      </c>
      <c r="J129" s="76"/>
      <c r="K129" s="76">
        <v>52.31</v>
      </c>
      <c r="L129" s="76"/>
      <c r="M129" s="76">
        <v>153.46999999999997</v>
      </c>
      <c r="N129" s="76"/>
      <c r="O129" s="76">
        <v>149.98000000000002</v>
      </c>
      <c r="P129" s="76"/>
      <c r="Q129" s="76">
        <v>56.32000000000001</v>
      </c>
      <c r="R129" s="76"/>
      <c r="S129" s="76">
        <v>5.33</v>
      </c>
      <c r="T129" s="76"/>
      <c r="U129" s="40" t="s">
        <v>38</v>
      </c>
      <c r="V129" s="1"/>
      <c r="Y129" s="97"/>
      <c r="Z129" s="97"/>
      <c r="AA129" s="97"/>
      <c r="AB129" s="97"/>
      <c r="AC129" s="97"/>
      <c r="AD129" s="97"/>
      <c r="AE129" s="97"/>
      <c r="AF129" s="97"/>
      <c r="AG129" s="97"/>
      <c r="AH129" s="97"/>
      <c r="AI129" s="97"/>
      <c r="AJ129" s="97"/>
    </row>
    <row r="130" spans="1:36" s="96" customFormat="1" ht="16.5" customHeight="1">
      <c r="A130" s="1"/>
      <c r="B130" s="43" t="s">
        <v>26</v>
      </c>
      <c r="C130" s="40">
        <v>662.78</v>
      </c>
      <c r="D130" s="76"/>
      <c r="E130" s="40">
        <v>28.93</v>
      </c>
      <c r="F130" s="76"/>
      <c r="G130" s="76">
        <v>15.35</v>
      </c>
      <c r="H130" s="76"/>
      <c r="I130" s="76">
        <v>18.11</v>
      </c>
      <c r="J130" s="76"/>
      <c r="K130" s="76">
        <v>39.989999999999995</v>
      </c>
      <c r="L130" s="76"/>
      <c r="M130" s="76">
        <v>148.55</v>
      </c>
      <c r="N130" s="76"/>
      <c r="O130" s="76">
        <v>189.5</v>
      </c>
      <c r="P130" s="76"/>
      <c r="Q130" s="76">
        <v>195.2</v>
      </c>
      <c r="R130" s="76"/>
      <c r="S130" s="76">
        <v>23.41</v>
      </c>
      <c r="T130" s="76"/>
      <c r="U130" s="40">
        <v>3.74</v>
      </c>
      <c r="V130" s="1"/>
      <c r="Y130" s="97"/>
      <c r="Z130" s="97"/>
      <c r="AA130" s="97"/>
      <c r="AB130" s="97"/>
      <c r="AC130" s="97"/>
      <c r="AD130" s="97"/>
      <c r="AE130" s="97"/>
      <c r="AF130" s="97"/>
      <c r="AG130" s="97"/>
      <c r="AH130" s="97"/>
      <c r="AI130" s="97"/>
      <c r="AJ130" s="97"/>
    </row>
    <row r="131" spans="1:36" s="96" customFormat="1" ht="16.5" customHeight="1">
      <c r="A131" s="1"/>
      <c r="B131" s="43" t="s">
        <v>27</v>
      </c>
      <c r="C131" s="40">
        <v>253.35000000000002</v>
      </c>
      <c r="D131" s="76"/>
      <c r="E131" s="40">
        <v>12.75</v>
      </c>
      <c r="F131" s="76"/>
      <c r="G131" s="76" t="s">
        <v>38</v>
      </c>
      <c r="H131" s="76"/>
      <c r="I131" s="76">
        <v>4</v>
      </c>
      <c r="J131" s="76"/>
      <c r="K131" s="76">
        <v>18.72</v>
      </c>
      <c r="L131" s="76"/>
      <c r="M131" s="76">
        <v>31.220000000000002</v>
      </c>
      <c r="N131" s="76"/>
      <c r="O131" s="76">
        <v>67.22</v>
      </c>
      <c r="P131" s="76"/>
      <c r="Q131" s="76">
        <v>92</v>
      </c>
      <c r="R131" s="76"/>
      <c r="S131" s="76">
        <v>18.36</v>
      </c>
      <c r="T131" s="76"/>
      <c r="U131" s="40">
        <v>9.08</v>
      </c>
      <c r="V131" s="1"/>
      <c r="Y131" s="97"/>
      <c r="Z131" s="97"/>
      <c r="AA131" s="97"/>
      <c r="AB131" s="97"/>
      <c r="AC131" s="97"/>
      <c r="AD131" s="97"/>
      <c r="AE131" s="97"/>
      <c r="AF131" s="97"/>
      <c r="AG131" s="97"/>
      <c r="AH131" s="97"/>
      <c r="AI131" s="97"/>
      <c r="AJ131" s="97"/>
    </row>
    <row r="132" spans="1:36" s="96" customFormat="1" ht="16.5" customHeight="1">
      <c r="A132" s="1"/>
      <c r="B132" s="43" t="s">
        <v>28</v>
      </c>
      <c r="C132" s="40">
        <v>450.97</v>
      </c>
      <c r="D132" s="76"/>
      <c r="E132" s="40">
        <v>9.15</v>
      </c>
      <c r="F132" s="76"/>
      <c r="G132" s="76">
        <v>4.07</v>
      </c>
      <c r="H132" s="76"/>
      <c r="I132" s="76">
        <v>5.04</v>
      </c>
      <c r="J132" s="76"/>
      <c r="K132" s="76">
        <v>9.08</v>
      </c>
      <c r="L132" s="76"/>
      <c r="M132" s="76">
        <v>72.13</v>
      </c>
      <c r="N132" s="76"/>
      <c r="O132" s="76">
        <v>115.41999999999999</v>
      </c>
      <c r="P132" s="76"/>
      <c r="Q132" s="76">
        <v>163.07</v>
      </c>
      <c r="R132" s="76"/>
      <c r="S132" s="76">
        <v>50.47</v>
      </c>
      <c r="T132" s="76"/>
      <c r="U132" s="40">
        <v>22.54</v>
      </c>
      <c r="V132" s="1"/>
      <c r="Y132" s="97"/>
      <c r="Z132" s="97"/>
      <c r="AA132" s="97"/>
      <c r="AB132" s="97"/>
      <c r="AC132" s="97"/>
      <c r="AD132" s="97"/>
      <c r="AE132" s="97"/>
      <c r="AF132" s="97"/>
      <c r="AG132" s="97"/>
      <c r="AH132" s="97"/>
      <c r="AI132" s="97"/>
      <c r="AJ132" s="97"/>
    </row>
    <row r="133" spans="1:36" s="96" customFormat="1" ht="16.5" customHeight="1">
      <c r="A133" s="1"/>
      <c r="B133" s="43" t="s">
        <v>29</v>
      </c>
      <c r="C133" s="40">
        <v>270.7800000000001</v>
      </c>
      <c r="D133" s="76"/>
      <c r="E133" s="40">
        <v>3.97</v>
      </c>
      <c r="F133" s="76"/>
      <c r="G133" s="76" t="s">
        <v>38</v>
      </c>
      <c r="H133" s="76"/>
      <c r="I133" s="76" t="s">
        <v>38</v>
      </c>
      <c r="J133" s="76"/>
      <c r="K133" s="76">
        <v>4.88</v>
      </c>
      <c r="L133" s="76"/>
      <c r="M133" s="76">
        <v>26.92</v>
      </c>
      <c r="N133" s="76"/>
      <c r="O133" s="76">
        <v>51.71</v>
      </c>
      <c r="P133" s="76"/>
      <c r="Q133" s="76">
        <v>108.55</v>
      </c>
      <c r="R133" s="76"/>
      <c r="S133" s="76">
        <v>60.1</v>
      </c>
      <c r="T133" s="76"/>
      <c r="U133" s="40">
        <v>14.649999999999999</v>
      </c>
      <c r="V133" s="1"/>
      <c r="Y133" s="97"/>
      <c r="Z133" s="97"/>
      <c r="AA133" s="97"/>
      <c r="AB133" s="97"/>
      <c r="AC133" s="97"/>
      <c r="AD133" s="97"/>
      <c r="AE133" s="97"/>
      <c r="AF133" s="97"/>
      <c r="AG133" s="97"/>
      <c r="AH133" s="97"/>
      <c r="AI133" s="97"/>
      <c r="AJ133" s="97"/>
    </row>
    <row r="134" spans="1:36" s="96" customFormat="1" ht="16.5" customHeight="1">
      <c r="A134" s="1"/>
      <c r="B134" s="43" t="s">
        <v>30</v>
      </c>
      <c r="C134" s="40">
        <v>63.81</v>
      </c>
      <c r="D134" s="76"/>
      <c r="E134" s="40">
        <v>3.97</v>
      </c>
      <c r="F134" s="76"/>
      <c r="G134" s="76" t="s">
        <v>38</v>
      </c>
      <c r="H134" s="76"/>
      <c r="I134" s="76" t="s">
        <v>38</v>
      </c>
      <c r="J134" s="76"/>
      <c r="K134" s="76">
        <v>4.07</v>
      </c>
      <c r="L134" s="76"/>
      <c r="M134" s="76">
        <v>4.07</v>
      </c>
      <c r="N134" s="76"/>
      <c r="O134" s="76">
        <v>3.81</v>
      </c>
      <c r="P134" s="76"/>
      <c r="Q134" s="76">
        <v>29.959999999999997</v>
      </c>
      <c r="R134" s="76"/>
      <c r="S134" s="76">
        <v>16.92</v>
      </c>
      <c r="T134" s="76"/>
      <c r="U134" s="40">
        <v>1.01</v>
      </c>
      <c r="V134" s="1"/>
      <c r="Y134" s="97"/>
      <c r="Z134" s="97"/>
      <c r="AA134" s="97"/>
      <c r="AB134" s="97"/>
      <c r="AC134" s="97"/>
      <c r="AD134" s="97"/>
      <c r="AE134" s="97"/>
      <c r="AF134" s="97"/>
      <c r="AG134" s="97"/>
      <c r="AH134" s="97"/>
      <c r="AI134" s="97"/>
      <c r="AJ134" s="97"/>
    </row>
    <row r="135" spans="1:36" s="96" customFormat="1" ht="16.5" customHeight="1">
      <c r="A135" s="1"/>
      <c r="B135" s="43" t="s">
        <v>31</v>
      </c>
      <c r="C135" s="40">
        <v>93.33</v>
      </c>
      <c r="D135" s="76"/>
      <c r="E135" s="40">
        <v>7.7</v>
      </c>
      <c r="F135" s="76"/>
      <c r="G135" s="76" t="s">
        <v>38</v>
      </c>
      <c r="H135" s="76"/>
      <c r="I135" s="76" t="s">
        <v>38</v>
      </c>
      <c r="J135" s="76"/>
      <c r="K135" s="76" t="s">
        <v>38</v>
      </c>
      <c r="L135" s="76"/>
      <c r="M135" s="76" t="s">
        <v>38</v>
      </c>
      <c r="N135" s="76"/>
      <c r="O135" s="76">
        <v>12.959999999999999</v>
      </c>
      <c r="P135" s="76"/>
      <c r="Q135" s="76">
        <v>35.019999999999996</v>
      </c>
      <c r="R135" s="76"/>
      <c r="S135" s="76">
        <v>17.29</v>
      </c>
      <c r="T135" s="76"/>
      <c r="U135" s="40">
        <v>20.36</v>
      </c>
      <c r="V135" s="1"/>
      <c r="Y135" s="97"/>
      <c r="Z135" s="97"/>
      <c r="AA135" s="97"/>
      <c r="AB135" s="97"/>
      <c r="AC135" s="97"/>
      <c r="AD135" s="97"/>
      <c r="AE135" s="97"/>
      <c r="AF135" s="97"/>
      <c r="AG135" s="97"/>
      <c r="AH135" s="97"/>
      <c r="AI135" s="97"/>
      <c r="AJ135" s="97"/>
    </row>
    <row r="136" spans="1:36" s="96" customFormat="1" ht="18.75">
      <c r="A136" s="1"/>
      <c r="B136" s="43" t="s">
        <v>32</v>
      </c>
      <c r="C136" s="40">
        <v>13.37</v>
      </c>
      <c r="D136" s="76"/>
      <c r="E136" s="40" t="s">
        <v>38</v>
      </c>
      <c r="F136" s="76"/>
      <c r="G136" s="76" t="s">
        <v>38</v>
      </c>
      <c r="H136" s="76"/>
      <c r="I136" s="76" t="s">
        <v>38</v>
      </c>
      <c r="J136" s="76"/>
      <c r="K136" s="76" t="s">
        <v>38</v>
      </c>
      <c r="L136" s="76"/>
      <c r="M136" s="76" t="s">
        <v>38</v>
      </c>
      <c r="N136" s="76"/>
      <c r="O136" s="76">
        <v>9.27</v>
      </c>
      <c r="P136" s="76"/>
      <c r="Q136" s="76">
        <v>4.1</v>
      </c>
      <c r="R136" s="76"/>
      <c r="S136" s="76" t="s">
        <v>38</v>
      </c>
      <c r="T136" s="76"/>
      <c r="U136" s="40" t="s">
        <v>38</v>
      </c>
      <c r="V136" s="1"/>
      <c r="Y136" s="97"/>
      <c r="Z136" s="97"/>
      <c r="AA136" s="97"/>
      <c r="AB136" s="97"/>
      <c r="AC136" s="97"/>
      <c r="AD136" s="97"/>
      <c r="AE136" s="97"/>
      <c r="AF136" s="97"/>
      <c r="AG136" s="97"/>
      <c r="AH136" s="97"/>
      <c r="AI136" s="97"/>
      <c r="AJ136" s="97"/>
    </row>
    <row r="137" ht="15.75">
      <c r="W137" s="2"/>
    </row>
    <row r="138" spans="1:23" ht="18.75" customHeight="1">
      <c r="A138" s="4"/>
      <c r="B138" s="5" t="s">
        <v>35</v>
      </c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</row>
    <row r="139" spans="2:36" s="4" customFormat="1" ht="18.75" customHeight="1">
      <c r="B139" s="6" t="s">
        <v>69</v>
      </c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8"/>
      <c r="N139" s="7"/>
      <c r="O139" s="7"/>
      <c r="P139" s="7"/>
      <c r="Q139" s="7"/>
      <c r="R139" s="7"/>
      <c r="S139" s="7"/>
      <c r="T139" s="7"/>
      <c r="U139" s="7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</row>
    <row r="140" spans="1:23" ht="3" customHeight="1">
      <c r="A140" s="9"/>
      <c r="B140" s="9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</row>
    <row r="141" spans="1:36" s="4" customFormat="1" ht="2.25" customHeight="1">
      <c r="A141" s="144"/>
      <c r="B141" s="145"/>
      <c r="C141" s="10" t="s">
        <v>1</v>
      </c>
      <c r="D141" s="11"/>
      <c r="E141" s="146"/>
      <c r="F141" s="145"/>
      <c r="G141" s="147" t="s">
        <v>2</v>
      </c>
      <c r="H141" s="148"/>
      <c r="I141" s="148"/>
      <c r="J141" s="148"/>
      <c r="K141" s="148"/>
      <c r="L141" s="148"/>
      <c r="M141" s="148"/>
      <c r="N141" s="148"/>
      <c r="O141" s="148"/>
      <c r="P141" s="148"/>
      <c r="Q141" s="148"/>
      <c r="R141" s="148"/>
      <c r="S141" s="148"/>
      <c r="T141" s="148"/>
      <c r="U141" s="148"/>
      <c r="V141" s="148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</row>
    <row r="142" spans="1:36" s="4" customFormat="1" ht="17.25" customHeight="1">
      <c r="A142" s="150" t="s">
        <v>3</v>
      </c>
      <c r="B142" s="128"/>
      <c r="C142" s="13"/>
      <c r="D142" s="14"/>
      <c r="E142" s="137" t="s">
        <v>4</v>
      </c>
      <c r="F142" s="136"/>
      <c r="G142" s="149"/>
      <c r="H142" s="132"/>
      <c r="I142" s="132"/>
      <c r="J142" s="132"/>
      <c r="K142" s="132"/>
      <c r="L142" s="132"/>
      <c r="M142" s="132"/>
      <c r="N142" s="132"/>
      <c r="O142" s="132"/>
      <c r="P142" s="132"/>
      <c r="Q142" s="132"/>
      <c r="R142" s="132"/>
      <c r="S142" s="132"/>
      <c r="T142" s="132"/>
      <c r="U142" s="132"/>
      <c r="V142" s="132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</row>
    <row r="143" spans="1:36" s="4" customFormat="1" ht="19.5" customHeight="1">
      <c r="A143" s="135" t="s">
        <v>5</v>
      </c>
      <c r="B143" s="136"/>
      <c r="C143" s="137" t="s">
        <v>6</v>
      </c>
      <c r="D143" s="136"/>
      <c r="E143" s="137" t="s">
        <v>7</v>
      </c>
      <c r="F143" s="136"/>
      <c r="G143" s="126" t="s">
        <v>8</v>
      </c>
      <c r="H143" s="126"/>
      <c r="I143" s="10"/>
      <c r="J143" s="11"/>
      <c r="K143" s="10"/>
      <c r="L143" s="11"/>
      <c r="M143" s="10"/>
      <c r="N143" s="11"/>
      <c r="O143" s="10"/>
      <c r="P143" s="11"/>
      <c r="Q143" s="10"/>
      <c r="R143" s="11"/>
      <c r="S143" s="10"/>
      <c r="T143" s="11"/>
      <c r="U143" s="141">
        <v>1000001</v>
      </c>
      <c r="V143" s="142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</row>
    <row r="144" spans="1:36" s="4" customFormat="1" ht="19.5" customHeight="1">
      <c r="A144" s="135" t="s">
        <v>9</v>
      </c>
      <c r="B144" s="136"/>
      <c r="C144" s="137" t="s">
        <v>10</v>
      </c>
      <c r="D144" s="136"/>
      <c r="E144" s="137" t="s">
        <v>11</v>
      </c>
      <c r="F144" s="136"/>
      <c r="G144" s="143" t="s">
        <v>12</v>
      </c>
      <c r="H144" s="143"/>
      <c r="I144" s="137" t="s">
        <v>13</v>
      </c>
      <c r="J144" s="136"/>
      <c r="K144" s="137" t="s">
        <v>14</v>
      </c>
      <c r="L144" s="136"/>
      <c r="M144" s="137" t="s">
        <v>15</v>
      </c>
      <c r="N144" s="136"/>
      <c r="O144" s="137" t="s">
        <v>16</v>
      </c>
      <c r="P144" s="136"/>
      <c r="Q144" s="137" t="s">
        <v>17</v>
      </c>
      <c r="R144" s="136"/>
      <c r="S144" s="137" t="s">
        <v>18</v>
      </c>
      <c r="T144" s="136"/>
      <c r="U144" s="125" t="s">
        <v>19</v>
      </c>
      <c r="V144" s="140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</row>
    <row r="145" spans="1:36" s="4" customFormat="1" ht="17.25" customHeight="1">
      <c r="A145" s="135" t="s">
        <v>20</v>
      </c>
      <c r="B145" s="136"/>
      <c r="C145" s="13"/>
      <c r="D145" s="14"/>
      <c r="E145" s="137" t="s">
        <v>21</v>
      </c>
      <c r="F145" s="136"/>
      <c r="G145" s="138">
        <v>5001</v>
      </c>
      <c r="H145" s="139"/>
      <c r="I145" s="123">
        <v>10000</v>
      </c>
      <c r="J145" s="124"/>
      <c r="K145" s="123">
        <v>20000</v>
      </c>
      <c r="L145" s="124"/>
      <c r="M145" s="123">
        <v>50000</v>
      </c>
      <c r="N145" s="124"/>
      <c r="O145" s="123">
        <v>100000</v>
      </c>
      <c r="P145" s="124"/>
      <c r="Q145" s="123">
        <v>500000</v>
      </c>
      <c r="R145" s="124"/>
      <c r="S145" s="123">
        <v>1000000</v>
      </c>
      <c r="T145" s="124"/>
      <c r="U145" s="125" t="s">
        <v>22</v>
      </c>
      <c r="V145" s="126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</row>
    <row r="146" spans="1:36" s="4" customFormat="1" ht="16.5" customHeight="1">
      <c r="A146" s="16"/>
      <c r="B146" s="15"/>
      <c r="C146" s="13"/>
      <c r="D146" s="14"/>
      <c r="E146" s="127" t="s">
        <v>23</v>
      </c>
      <c r="F146" s="128"/>
      <c r="G146" s="18"/>
      <c r="H146" s="18"/>
      <c r="I146" s="20"/>
      <c r="J146" s="21"/>
      <c r="K146" s="20"/>
      <c r="L146" s="21"/>
      <c r="M146" s="20"/>
      <c r="N146" s="21"/>
      <c r="O146" s="20"/>
      <c r="P146" s="21"/>
      <c r="Q146" s="20"/>
      <c r="R146" s="21"/>
      <c r="S146" s="20"/>
      <c r="T146" s="21"/>
      <c r="U146" s="19"/>
      <c r="V146" s="17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</row>
    <row r="147" spans="1:23" ht="1.5" customHeight="1">
      <c r="A147" s="22"/>
      <c r="B147" s="23"/>
      <c r="C147" s="24"/>
      <c r="D147" s="23"/>
      <c r="E147" s="129"/>
      <c r="F147" s="130"/>
      <c r="G147" s="131"/>
      <c r="H147" s="132"/>
      <c r="I147" s="24"/>
      <c r="J147" s="23"/>
      <c r="K147" s="24"/>
      <c r="L147" s="23"/>
      <c r="M147" s="24"/>
      <c r="N147" s="23"/>
      <c r="O147" s="24"/>
      <c r="P147" s="23"/>
      <c r="Q147" s="24"/>
      <c r="R147" s="23"/>
      <c r="S147" s="24"/>
      <c r="T147" s="23"/>
      <c r="U147" s="133"/>
      <c r="V147" s="134"/>
      <c r="W147" s="4"/>
    </row>
    <row r="148" spans="1:36" s="102" customFormat="1" ht="19.5" customHeight="1">
      <c r="A148" s="54" t="s">
        <v>52</v>
      </c>
      <c r="B148" s="100"/>
      <c r="C148" s="101"/>
      <c r="D148" s="101"/>
      <c r="E148" s="101"/>
      <c r="F148" s="101"/>
      <c r="G148" s="101"/>
      <c r="H148" s="101"/>
      <c r="I148" s="101"/>
      <c r="J148" s="101"/>
      <c r="K148" s="101"/>
      <c r="L148" s="101"/>
      <c r="M148" s="101"/>
      <c r="N148" s="101"/>
      <c r="O148" s="101"/>
      <c r="P148" s="101"/>
      <c r="Q148" s="101"/>
      <c r="R148" s="101"/>
      <c r="S148" s="101"/>
      <c r="T148" s="101"/>
      <c r="U148" s="101"/>
      <c r="Y148" s="103"/>
      <c r="Z148" s="103"/>
      <c r="AA148" s="103"/>
      <c r="AB148" s="103"/>
      <c r="AC148" s="103"/>
      <c r="AD148" s="103"/>
      <c r="AE148" s="103"/>
      <c r="AF148" s="103"/>
      <c r="AG148" s="103"/>
      <c r="AH148" s="103"/>
      <c r="AI148" s="103"/>
      <c r="AJ148" s="103"/>
    </row>
    <row r="149" spans="1:21" ht="18.75">
      <c r="A149" s="95" t="s">
        <v>46</v>
      </c>
      <c r="B149" s="43"/>
      <c r="C149" s="65"/>
      <c r="D149" s="65"/>
      <c r="E149" s="65"/>
      <c r="F149" s="65"/>
      <c r="G149" s="65"/>
      <c r="H149" s="65"/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65"/>
      <c r="T149" s="65"/>
      <c r="U149" s="65"/>
    </row>
    <row r="150" spans="1:36" s="102" customFormat="1" ht="18.75">
      <c r="A150" s="104" t="s">
        <v>53</v>
      </c>
      <c r="B150" s="36"/>
      <c r="C150" s="101"/>
      <c r="D150" s="101"/>
      <c r="E150" s="101"/>
      <c r="F150" s="101"/>
      <c r="G150" s="101"/>
      <c r="H150" s="101"/>
      <c r="I150" s="101"/>
      <c r="J150" s="101"/>
      <c r="K150" s="101"/>
      <c r="L150" s="101"/>
      <c r="M150" s="101"/>
      <c r="N150" s="101"/>
      <c r="O150" s="101"/>
      <c r="P150" s="101"/>
      <c r="Q150" s="101"/>
      <c r="R150" s="101"/>
      <c r="S150" s="101"/>
      <c r="T150" s="101"/>
      <c r="U150" s="101"/>
      <c r="Y150" s="103"/>
      <c r="Z150" s="103"/>
      <c r="AA150" s="103"/>
      <c r="AB150" s="103"/>
      <c r="AC150" s="103"/>
      <c r="AD150" s="103"/>
      <c r="AE150" s="103"/>
      <c r="AF150" s="103"/>
      <c r="AG150" s="103"/>
      <c r="AH150" s="103"/>
      <c r="AI150" s="103"/>
      <c r="AJ150" s="103"/>
    </row>
    <row r="151" spans="1:21" ht="18.75">
      <c r="A151" s="98" t="s">
        <v>54</v>
      </c>
      <c r="B151" s="55"/>
      <c r="C151" s="60">
        <v>5677.510000000002</v>
      </c>
      <c r="D151" s="60"/>
      <c r="E151" s="72">
        <v>56.64</v>
      </c>
      <c r="F151" s="60"/>
      <c r="G151" s="72">
        <v>65.81</v>
      </c>
      <c r="H151" s="60"/>
      <c r="I151" s="72">
        <v>146.72000000000003</v>
      </c>
      <c r="J151" s="60"/>
      <c r="K151" s="72">
        <v>296.46999999999997</v>
      </c>
      <c r="L151" s="60"/>
      <c r="M151" s="72">
        <v>689.3400000000001</v>
      </c>
      <c r="N151" s="60"/>
      <c r="O151" s="60">
        <v>1325.0900000000001</v>
      </c>
      <c r="P151" s="60"/>
      <c r="Q151" s="60">
        <v>2277.4100000000003</v>
      </c>
      <c r="R151" s="60"/>
      <c r="S151" s="72">
        <v>572.8199999999999</v>
      </c>
      <c r="T151" s="60"/>
      <c r="U151" s="60">
        <v>247.20999999999998</v>
      </c>
    </row>
    <row r="152" spans="2:25" ht="15.75" customHeight="1">
      <c r="B152" s="36" t="s">
        <v>25</v>
      </c>
      <c r="C152" s="41">
        <v>178.97</v>
      </c>
      <c r="D152" s="41"/>
      <c r="E152" s="105">
        <v>1</v>
      </c>
      <c r="F152" s="41"/>
      <c r="G152" s="105">
        <v>25</v>
      </c>
      <c r="H152" s="41"/>
      <c r="I152" s="105">
        <v>22.53</v>
      </c>
      <c r="J152" s="41"/>
      <c r="K152" s="105">
        <v>27.889999999999997</v>
      </c>
      <c r="L152" s="41"/>
      <c r="M152" s="105">
        <v>64.54</v>
      </c>
      <c r="N152" s="41"/>
      <c r="O152" s="41">
        <v>20.53</v>
      </c>
      <c r="P152" s="41"/>
      <c r="Q152" s="41">
        <v>17.48</v>
      </c>
      <c r="R152" s="41"/>
      <c r="S152" s="105" t="s">
        <v>38</v>
      </c>
      <c r="T152" s="41"/>
      <c r="U152" s="41" t="s">
        <v>38</v>
      </c>
      <c r="Y152" s="106"/>
    </row>
    <row r="153" spans="2:21" ht="14.25" customHeight="1">
      <c r="B153" s="43" t="s">
        <v>26</v>
      </c>
      <c r="C153" s="41">
        <v>742.34</v>
      </c>
      <c r="D153" s="41"/>
      <c r="E153" s="105">
        <v>11.28</v>
      </c>
      <c r="F153" s="41"/>
      <c r="G153" s="105">
        <v>32.82</v>
      </c>
      <c r="H153" s="41"/>
      <c r="I153" s="105">
        <v>65.03</v>
      </c>
      <c r="J153" s="41"/>
      <c r="K153" s="105">
        <v>121.82000000000001</v>
      </c>
      <c r="L153" s="41"/>
      <c r="M153" s="105">
        <v>199.88000000000005</v>
      </c>
      <c r="N153" s="41"/>
      <c r="O153" s="41">
        <v>199.80000000000007</v>
      </c>
      <c r="P153" s="41"/>
      <c r="Q153" s="41">
        <v>95.63999999999999</v>
      </c>
      <c r="R153" s="41"/>
      <c r="S153" s="105">
        <v>12.02</v>
      </c>
      <c r="T153" s="41"/>
      <c r="U153" s="41">
        <v>4.05</v>
      </c>
    </row>
    <row r="154" spans="2:21" ht="14.25" customHeight="1">
      <c r="B154" s="43" t="s">
        <v>27</v>
      </c>
      <c r="C154" s="41">
        <v>511.04999999999995</v>
      </c>
      <c r="D154" s="41"/>
      <c r="E154" s="105">
        <v>16.84</v>
      </c>
      <c r="F154" s="41"/>
      <c r="G154" s="105" t="s">
        <v>38</v>
      </c>
      <c r="H154" s="41"/>
      <c r="I154" s="105">
        <v>14.5</v>
      </c>
      <c r="J154" s="41"/>
      <c r="K154" s="105">
        <v>43.99</v>
      </c>
      <c r="L154" s="41"/>
      <c r="M154" s="105">
        <v>101.63999999999999</v>
      </c>
      <c r="N154" s="41"/>
      <c r="O154" s="41">
        <v>186.7</v>
      </c>
      <c r="P154" s="41"/>
      <c r="Q154" s="41">
        <v>134.92000000000002</v>
      </c>
      <c r="R154" s="41"/>
      <c r="S154" s="105">
        <v>4.67</v>
      </c>
      <c r="T154" s="41"/>
      <c r="U154" s="41">
        <v>7.79</v>
      </c>
    </row>
    <row r="155" spans="2:21" ht="14.25" customHeight="1">
      <c r="B155" s="43" t="s">
        <v>28</v>
      </c>
      <c r="C155" s="41">
        <v>1074.73</v>
      </c>
      <c r="D155" s="41"/>
      <c r="E155" s="105">
        <v>15.620000000000001</v>
      </c>
      <c r="F155" s="41"/>
      <c r="G155" s="105" t="s">
        <v>38</v>
      </c>
      <c r="H155" s="41"/>
      <c r="I155" s="105">
        <v>31.9</v>
      </c>
      <c r="J155" s="41"/>
      <c r="K155" s="105">
        <v>55.81000000000001</v>
      </c>
      <c r="L155" s="41"/>
      <c r="M155" s="105">
        <v>155.85</v>
      </c>
      <c r="N155" s="41"/>
      <c r="O155" s="41">
        <v>367.0700000000001</v>
      </c>
      <c r="P155" s="41"/>
      <c r="Q155" s="41">
        <v>406.91</v>
      </c>
      <c r="R155" s="41"/>
      <c r="S155" s="105">
        <v>28.78</v>
      </c>
      <c r="T155" s="41"/>
      <c r="U155" s="41">
        <v>12.79</v>
      </c>
    </row>
    <row r="156" spans="2:21" ht="14.25" customHeight="1">
      <c r="B156" s="43" t="s">
        <v>29</v>
      </c>
      <c r="C156" s="41">
        <v>1605.8899999999999</v>
      </c>
      <c r="D156" s="41"/>
      <c r="E156" s="105">
        <v>7.779999999999999</v>
      </c>
      <c r="F156" s="41"/>
      <c r="G156" s="105">
        <v>8</v>
      </c>
      <c r="H156" s="41"/>
      <c r="I156" s="105">
        <v>12.77</v>
      </c>
      <c r="J156" s="41"/>
      <c r="K156" s="105">
        <v>30.15</v>
      </c>
      <c r="L156" s="41"/>
      <c r="M156" s="105">
        <v>95.77</v>
      </c>
      <c r="N156" s="41"/>
      <c r="O156" s="41">
        <v>390.16999999999996</v>
      </c>
      <c r="P156" s="41"/>
      <c r="Q156" s="41">
        <v>826.62</v>
      </c>
      <c r="R156" s="41"/>
      <c r="S156" s="105">
        <v>169.37000000000006</v>
      </c>
      <c r="T156" s="41"/>
      <c r="U156" s="41">
        <v>65.25999999999999</v>
      </c>
    </row>
    <row r="157" spans="2:21" ht="14.25" customHeight="1">
      <c r="B157" s="43" t="s">
        <v>30</v>
      </c>
      <c r="C157" s="41">
        <v>825.3499999999999</v>
      </c>
      <c r="D157" s="41"/>
      <c r="E157" s="105" t="s">
        <v>38</v>
      </c>
      <c r="F157" s="41"/>
      <c r="G157" s="105" t="s">
        <v>38</v>
      </c>
      <c r="H157" s="41"/>
      <c r="I157" s="105" t="s">
        <v>38</v>
      </c>
      <c r="J157" s="41"/>
      <c r="K157" s="105">
        <v>11.64</v>
      </c>
      <c r="L157" s="41"/>
      <c r="M157" s="105">
        <v>47.51</v>
      </c>
      <c r="N157" s="41"/>
      <c r="O157" s="41">
        <v>92.86999999999999</v>
      </c>
      <c r="P157" s="41"/>
      <c r="Q157" s="41">
        <v>442.45999999999987</v>
      </c>
      <c r="R157" s="41"/>
      <c r="S157" s="105">
        <v>160.89000000000001</v>
      </c>
      <c r="T157" s="41"/>
      <c r="U157" s="41">
        <v>69.98</v>
      </c>
    </row>
    <row r="158" spans="2:21" ht="14.25" customHeight="1">
      <c r="B158" s="43" t="s">
        <v>31</v>
      </c>
      <c r="C158" s="41">
        <v>628.2300000000001</v>
      </c>
      <c r="D158" s="41"/>
      <c r="E158" s="105">
        <v>4.11</v>
      </c>
      <c r="F158" s="41"/>
      <c r="G158" s="105" t="s">
        <v>38</v>
      </c>
      <c r="H158" s="41"/>
      <c r="I158" s="105" t="s">
        <v>38</v>
      </c>
      <c r="J158" s="41"/>
      <c r="K158" s="105">
        <v>1.01</v>
      </c>
      <c r="L158" s="41"/>
      <c r="M158" s="105">
        <v>24.179999999999996</v>
      </c>
      <c r="N158" s="41"/>
      <c r="O158" s="41">
        <v>52.36</v>
      </c>
      <c r="P158" s="41"/>
      <c r="Q158" s="41">
        <v>325.29</v>
      </c>
      <c r="R158" s="41"/>
      <c r="S158" s="105">
        <v>164.23999999999998</v>
      </c>
      <c r="T158" s="41"/>
      <c r="U158" s="41">
        <v>57.03999999999999</v>
      </c>
    </row>
    <row r="159" spans="2:21" ht="18.75">
      <c r="B159" s="43" t="s">
        <v>32</v>
      </c>
      <c r="C159" s="41">
        <v>111.02</v>
      </c>
      <c r="D159" s="41"/>
      <c r="E159" s="105" t="s">
        <v>38</v>
      </c>
      <c r="F159" s="41"/>
      <c r="G159" s="105" t="s">
        <v>38</v>
      </c>
      <c r="H159" s="41"/>
      <c r="I159" s="105" t="s">
        <v>38</v>
      </c>
      <c r="J159" s="41"/>
      <c r="K159" s="105">
        <v>4.16</v>
      </c>
      <c r="L159" s="41"/>
      <c r="M159" s="105"/>
      <c r="N159" s="41"/>
      <c r="O159" s="41">
        <v>15.590000000000002</v>
      </c>
      <c r="P159" s="41"/>
      <c r="Q159" s="41">
        <v>28.11</v>
      </c>
      <c r="R159" s="41"/>
      <c r="S159" s="105">
        <v>32.87</v>
      </c>
      <c r="T159" s="41"/>
      <c r="U159" s="41">
        <v>30.290000000000003</v>
      </c>
    </row>
    <row r="160" spans="1:21" ht="17.25" customHeight="1">
      <c r="A160" s="54" t="s">
        <v>55</v>
      </c>
      <c r="B160" s="55"/>
      <c r="C160" s="107"/>
      <c r="D160" s="108"/>
      <c r="E160" s="109"/>
      <c r="F160" s="108"/>
      <c r="G160" s="109"/>
      <c r="H160" s="108"/>
      <c r="I160" s="109"/>
      <c r="J160" s="108"/>
      <c r="K160" s="109"/>
      <c r="L160" s="108"/>
      <c r="M160" s="109"/>
      <c r="N160" s="108"/>
      <c r="O160" s="107"/>
      <c r="P160" s="108"/>
      <c r="Q160" s="107"/>
      <c r="R160" s="108"/>
      <c r="S160" s="109"/>
      <c r="T160" s="108"/>
      <c r="U160" s="107"/>
    </row>
    <row r="161" spans="1:21" ht="15" customHeight="1">
      <c r="A161" s="54" t="s">
        <v>56</v>
      </c>
      <c r="B161" s="55"/>
      <c r="C161" s="107"/>
      <c r="D161" s="108"/>
      <c r="E161" s="109"/>
      <c r="F161" s="108"/>
      <c r="G161" s="109"/>
      <c r="H161" s="108"/>
      <c r="I161" s="109"/>
      <c r="J161" s="108"/>
      <c r="K161" s="109"/>
      <c r="L161" s="108"/>
      <c r="M161" s="109"/>
      <c r="N161" s="108"/>
      <c r="O161" s="107"/>
      <c r="P161" s="108"/>
      <c r="Q161" s="107"/>
      <c r="R161" s="108"/>
      <c r="S161" s="109"/>
      <c r="T161" s="108"/>
      <c r="U161" s="107"/>
    </row>
    <row r="162" spans="1:21" ht="18.75">
      <c r="A162" s="54" t="s">
        <v>57</v>
      </c>
      <c r="B162" s="55"/>
      <c r="C162" s="107"/>
      <c r="D162" s="108"/>
      <c r="E162" s="109"/>
      <c r="F162" s="108"/>
      <c r="G162" s="109"/>
      <c r="H162" s="108"/>
      <c r="I162" s="109"/>
      <c r="J162" s="108"/>
      <c r="K162" s="109"/>
      <c r="L162" s="108"/>
      <c r="M162" s="109"/>
      <c r="N162" s="108"/>
      <c r="O162" s="107"/>
      <c r="P162" s="108"/>
      <c r="Q162" s="107"/>
      <c r="R162" s="108"/>
      <c r="S162" s="109"/>
      <c r="T162" s="108"/>
      <c r="U162" s="107"/>
    </row>
    <row r="163" spans="1:21" ht="16.5" customHeight="1">
      <c r="A163" s="104" t="s">
        <v>58</v>
      </c>
      <c r="B163" s="55"/>
      <c r="C163" s="87">
        <v>97.19999999999999</v>
      </c>
      <c r="D163" s="87"/>
      <c r="E163" s="110" t="s">
        <v>38</v>
      </c>
      <c r="F163" s="87"/>
      <c r="G163" s="110" t="s">
        <v>38</v>
      </c>
      <c r="H163" s="87"/>
      <c r="I163" s="110" t="s">
        <v>38</v>
      </c>
      <c r="J163" s="87"/>
      <c r="K163" s="110" t="s">
        <v>38</v>
      </c>
      <c r="L163" s="87"/>
      <c r="M163" s="110">
        <v>3.88</v>
      </c>
      <c r="N163" s="87"/>
      <c r="O163" s="87">
        <v>26.25</v>
      </c>
      <c r="P163" s="87"/>
      <c r="Q163" s="87">
        <v>41.919999999999995</v>
      </c>
      <c r="R163" s="87"/>
      <c r="S163" s="110">
        <v>16.82</v>
      </c>
      <c r="T163" s="87"/>
      <c r="U163" s="87">
        <v>8.33</v>
      </c>
    </row>
    <row r="164" spans="2:21" ht="15" customHeight="1">
      <c r="B164" s="36" t="s">
        <v>25</v>
      </c>
      <c r="C164" s="91" t="s">
        <v>38</v>
      </c>
      <c r="D164" s="91"/>
      <c r="E164" s="111" t="s">
        <v>38</v>
      </c>
      <c r="F164" s="91"/>
      <c r="G164" s="111" t="s">
        <v>38</v>
      </c>
      <c r="H164" s="91"/>
      <c r="I164" s="111" t="s">
        <v>38</v>
      </c>
      <c r="J164" s="91"/>
      <c r="K164" s="111" t="s">
        <v>38</v>
      </c>
      <c r="L164" s="91"/>
      <c r="M164" s="111" t="s">
        <v>38</v>
      </c>
      <c r="N164" s="91"/>
      <c r="O164" s="91" t="s">
        <v>38</v>
      </c>
      <c r="P164" s="91"/>
      <c r="Q164" s="91" t="s">
        <v>38</v>
      </c>
      <c r="R164" s="91"/>
      <c r="S164" s="111" t="s">
        <v>38</v>
      </c>
      <c r="T164" s="91"/>
      <c r="U164" s="91" t="s">
        <v>38</v>
      </c>
    </row>
    <row r="165" spans="2:21" ht="15" customHeight="1">
      <c r="B165" s="43" t="s">
        <v>26</v>
      </c>
      <c r="C165" s="91">
        <v>1.03</v>
      </c>
      <c r="D165" s="91"/>
      <c r="E165" s="111" t="s">
        <v>38</v>
      </c>
      <c r="F165" s="91"/>
      <c r="G165" s="111" t="s">
        <v>38</v>
      </c>
      <c r="H165" s="91"/>
      <c r="I165" s="111" t="s">
        <v>38</v>
      </c>
      <c r="J165" s="91"/>
      <c r="K165" s="111" t="s">
        <v>38</v>
      </c>
      <c r="L165" s="91"/>
      <c r="M165" s="111" t="s">
        <v>38</v>
      </c>
      <c r="N165" s="91"/>
      <c r="O165" s="91">
        <v>1.03</v>
      </c>
      <c r="P165" s="91"/>
      <c r="Q165" s="91" t="s">
        <v>38</v>
      </c>
      <c r="R165" s="91"/>
      <c r="S165" s="111" t="s">
        <v>38</v>
      </c>
      <c r="T165" s="91"/>
      <c r="U165" s="91" t="s">
        <v>38</v>
      </c>
    </row>
    <row r="166" spans="2:21" ht="15" customHeight="1">
      <c r="B166" s="43" t="s">
        <v>27</v>
      </c>
      <c r="C166" s="91" t="s">
        <v>38</v>
      </c>
      <c r="D166" s="91"/>
      <c r="E166" s="111" t="s">
        <v>38</v>
      </c>
      <c r="F166" s="91"/>
      <c r="G166" s="111" t="s">
        <v>38</v>
      </c>
      <c r="H166" s="91"/>
      <c r="I166" s="111" t="s">
        <v>38</v>
      </c>
      <c r="J166" s="91"/>
      <c r="K166" s="111" t="s">
        <v>38</v>
      </c>
      <c r="L166" s="91"/>
      <c r="M166" s="111" t="s">
        <v>38</v>
      </c>
      <c r="N166" s="91"/>
      <c r="O166" s="91" t="s">
        <v>38</v>
      </c>
      <c r="P166" s="91"/>
      <c r="Q166" s="91" t="s">
        <v>38</v>
      </c>
      <c r="R166" s="91"/>
      <c r="S166" s="111" t="s">
        <v>38</v>
      </c>
      <c r="T166" s="91"/>
      <c r="U166" s="91" t="s">
        <v>38</v>
      </c>
    </row>
    <row r="167" spans="2:21" ht="15" customHeight="1">
      <c r="B167" s="43" t="s">
        <v>28</v>
      </c>
      <c r="C167" s="91">
        <v>25.099999999999998</v>
      </c>
      <c r="D167" s="91"/>
      <c r="E167" s="111" t="s">
        <v>38</v>
      </c>
      <c r="F167" s="91"/>
      <c r="G167" s="111" t="s">
        <v>38</v>
      </c>
      <c r="H167" s="91"/>
      <c r="I167" s="111" t="s">
        <v>38</v>
      </c>
      <c r="J167" s="91"/>
      <c r="K167" s="111" t="s">
        <v>38</v>
      </c>
      <c r="L167" s="91"/>
      <c r="M167" s="111" t="s">
        <v>38</v>
      </c>
      <c r="N167" s="91"/>
      <c r="O167" s="91">
        <v>8.2</v>
      </c>
      <c r="P167" s="91"/>
      <c r="Q167" s="91">
        <v>16.9</v>
      </c>
      <c r="R167" s="91"/>
      <c r="S167" s="111" t="s">
        <v>38</v>
      </c>
      <c r="T167" s="91"/>
      <c r="U167" s="91" t="s">
        <v>38</v>
      </c>
    </row>
    <row r="168" spans="2:21" ht="15" customHeight="1">
      <c r="B168" s="43" t="s">
        <v>29</v>
      </c>
      <c r="C168" s="91">
        <v>30.91</v>
      </c>
      <c r="D168" s="91"/>
      <c r="E168" s="111" t="s">
        <v>38</v>
      </c>
      <c r="F168" s="91"/>
      <c r="G168" s="111" t="s">
        <v>38</v>
      </c>
      <c r="H168" s="91"/>
      <c r="I168" s="111" t="s">
        <v>38</v>
      </c>
      <c r="J168" s="91"/>
      <c r="K168" s="111" t="s">
        <v>38</v>
      </c>
      <c r="L168" s="91"/>
      <c r="M168" s="111">
        <v>3.88</v>
      </c>
      <c r="N168" s="91"/>
      <c r="O168" s="91">
        <v>12.959999999999999</v>
      </c>
      <c r="P168" s="91"/>
      <c r="Q168" s="91">
        <v>14.07</v>
      </c>
      <c r="R168" s="91"/>
      <c r="S168" s="111" t="s">
        <v>38</v>
      </c>
      <c r="T168" s="91"/>
      <c r="U168" s="91" t="s">
        <v>38</v>
      </c>
    </row>
    <row r="169" spans="2:21" ht="15" customHeight="1">
      <c r="B169" s="43" t="s">
        <v>30</v>
      </c>
      <c r="C169" s="91">
        <v>6.16</v>
      </c>
      <c r="D169" s="91"/>
      <c r="E169" s="111" t="s">
        <v>38</v>
      </c>
      <c r="F169" s="91"/>
      <c r="G169" s="111" t="s">
        <v>38</v>
      </c>
      <c r="H169" s="91"/>
      <c r="I169" s="111" t="s">
        <v>38</v>
      </c>
      <c r="J169" s="91"/>
      <c r="K169" s="111" t="s">
        <v>38</v>
      </c>
      <c r="L169" s="91"/>
      <c r="M169" s="111" t="s">
        <v>38</v>
      </c>
      <c r="N169" s="91"/>
      <c r="O169" s="91" t="s">
        <v>38</v>
      </c>
      <c r="P169" s="91"/>
      <c r="Q169" s="91">
        <v>2</v>
      </c>
      <c r="R169" s="91"/>
      <c r="S169" s="111">
        <v>4.16</v>
      </c>
      <c r="T169" s="91"/>
      <c r="U169" s="91" t="s">
        <v>38</v>
      </c>
    </row>
    <row r="170" spans="2:21" ht="15" customHeight="1">
      <c r="B170" s="43" t="s">
        <v>31</v>
      </c>
      <c r="C170" s="91">
        <v>25.65</v>
      </c>
      <c r="D170" s="91"/>
      <c r="E170" s="111" t="s">
        <v>38</v>
      </c>
      <c r="F170" s="91"/>
      <c r="G170" s="111" t="s">
        <v>38</v>
      </c>
      <c r="H170" s="91"/>
      <c r="I170" s="111" t="s">
        <v>38</v>
      </c>
      <c r="J170" s="91"/>
      <c r="K170" s="111" t="s">
        <v>38</v>
      </c>
      <c r="L170" s="91"/>
      <c r="M170" s="111" t="s">
        <v>38</v>
      </c>
      <c r="N170" s="91"/>
      <c r="O170" s="91">
        <v>4.06</v>
      </c>
      <c r="P170" s="91"/>
      <c r="Q170" s="91">
        <v>8.93</v>
      </c>
      <c r="R170" s="91"/>
      <c r="S170" s="111">
        <v>12.66</v>
      </c>
      <c r="T170" s="91"/>
      <c r="U170" s="91" t="s">
        <v>38</v>
      </c>
    </row>
    <row r="171" spans="1:22" ht="14.25" customHeight="1">
      <c r="A171" s="112"/>
      <c r="B171" s="113" t="s">
        <v>32</v>
      </c>
      <c r="C171" s="114">
        <v>8.33</v>
      </c>
      <c r="D171" s="115"/>
      <c r="E171" s="116" t="s">
        <v>38</v>
      </c>
      <c r="F171" s="115"/>
      <c r="G171" s="116" t="s">
        <v>38</v>
      </c>
      <c r="H171" s="115"/>
      <c r="I171" s="116" t="s">
        <v>38</v>
      </c>
      <c r="J171" s="115"/>
      <c r="K171" s="116" t="s">
        <v>38</v>
      </c>
      <c r="L171" s="115"/>
      <c r="M171" s="116" t="s">
        <v>38</v>
      </c>
      <c r="N171" s="115"/>
      <c r="O171" s="115" t="s">
        <v>38</v>
      </c>
      <c r="P171" s="115"/>
      <c r="Q171" s="115" t="s">
        <v>38</v>
      </c>
      <c r="R171" s="115"/>
      <c r="S171" s="116" t="s">
        <v>38</v>
      </c>
      <c r="T171" s="115"/>
      <c r="U171" s="115">
        <v>8.33</v>
      </c>
      <c r="V171" s="112"/>
    </row>
    <row r="172" ht="3.75" customHeight="1"/>
    <row r="173" spans="2:3" ht="18.75" customHeight="1">
      <c r="B173" s="122" t="s">
        <v>61</v>
      </c>
      <c r="C173" s="117" t="s">
        <v>59</v>
      </c>
    </row>
    <row r="174" spans="2:3" ht="18.75" customHeight="1">
      <c r="B174" s="122" t="s">
        <v>64</v>
      </c>
      <c r="C174" s="117" t="s">
        <v>60</v>
      </c>
    </row>
    <row r="175" spans="2:15" s="119" customFormat="1" ht="18" customHeight="1">
      <c r="B175" s="121" t="s">
        <v>62</v>
      </c>
      <c r="C175" s="118" t="s">
        <v>65</v>
      </c>
      <c r="D175" s="117"/>
      <c r="E175" s="117"/>
      <c r="F175" s="117"/>
      <c r="G175" s="117"/>
      <c r="H175" s="117"/>
      <c r="I175" s="117"/>
      <c r="J175" s="117"/>
      <c r="K175" s="117"/>
      <c r="L175" s="117"/>
      <c r="M175" s="117"/>
      <c r="N175" s="1"/>
      <c r="O175" s="1"/>
    </row>
    <row r="176" spans="2:16" s="119" customFormat="1" ht="18" customHeight="1">
      <c r="B176" s="121" t="s">
        <v>63</v>
      </c>
      <c r="C176" s="118" t="s">
        <v>67</v>
      </c>
      <c r="D176" s="117"/>
      <c r="E176" s="117"/>
      <c r="F176" s="117"/>
      <c r="G176" s="117"/>
      <c r="H176" s="117"/>
      <c r="I176" s="117"/>
      <c r="J176" s="117"/>
      <c r="K176" s="117"/>
      <c r="M176" s="120"/>
      <c r="N176" s="1"/>
      <c r="O176" s="1"/>
      <c r="P176" s="1"/>
    </row>
  </sheetData>
  <sheetProtection/>
  <mergeCells count="178">
    <mergeCell ref="A5:B5"/>
    <mergeCell ref="E5:F5"/>
    <mergeCell ref="G5:V6"/>
    <mergeCell ref="A6:B6"/>
    <mergeCell ref="E6:F6"/>
    <mergeCell ref="A7:B7"/>
    <mergeCell ref="C7:D7"/>
    <mergeCell ref="E7:F7"/>
    <mergeCell ref="G7:H7"/>
    <mergeCell ref="U7:V7"/>
    <mergeCell ref="A8:B8"/>
    <mergeCell ref="C8:D8"/>
    <mergeCell ref="E8:F8"/>
    <mergeCell ref="G8:H8"/>
    <mergeCell ref="I8:J8"/>
    <mergeCell ref="K8:L8"/>
    <mergeCell ref="M8:N8"/>
    <mergeCell ref="O8:P8"/>
    <mergeCell ref="Q8:R8"/>
    <mergeCell ref="S8:T8"/>
    <mergeCell ref="U8:V8"/>
    <mergeCell ref="A9:B9"/>
    <mergeCell ref="E9:F9"/>
    <mergeCell ref="G9:H9"/>
    <mergeCell ref="I9:J9"/>
    <mergeCell ref="K9:L9"/>
    <mergeCell ref="M9:N9"/>
    <mergeCell ref="O9:P9"/>
    <mergeCell ref="Q9:R9"/>
    <mergeCell ref="S9:T9"/>
    <mergeCell ref="U9:V9"/>
    <mergeCell ref="E10:F10"/>
    <mergeCell ref="E11:F11"/>
    <mergeCell ref="G11:H11"/>
    <mergeCell ref="U11:V11"/>
    <mergeCell ref="Y13:Y14"/>
    <mergeCell ref="Z13:Z14"/>
    <mergeCell ref="AA13:AI13"/>
    <mergeCell ref="A39:B39"/>
    <mergeCell ref="E39:F39"/>
    <mergeCell ref="G39:V40"/>
    <mergeCell ref="A40:B40"/>
    <mergeCell ref="E40:F40"/>
    <mergeCell ref="A41:B41"/>
    <mergeCell ref="C41:D41"/>
    <mergeCell ref="E41:F41"/>
    <mergeCell ref="G41:H41"/>
    <mergeCell ref="U41:V41"/>
    <mergeCell ref="A42:B42"/>
    <mergeCell ref="C42:D42"/>
    <mergeCell ref="E42:F42"/>
    <mergeCell ref="G42:H42"/>
    <mergeCell ref="I42:J42"/>
    <mergeCell ref="K42:L42"/>
    <mergeCell ref="M42:N42"/>
    <mergeCell ref="O42:P42"/>
    <mergeCell ref="Q42:R42"/>
    <mergeCell ref="S42:T42"/>
    <mergeCell ref="U42:V42"/>
    <mergeCell ref="A43:B43"/>
    <mergeCell ref="E43:F43"/>
    <mergeCell ref="G43:H43"/>
    <mergeCell ref="I43:J43"/>
    <mergeCell ref="K43:L43"/>
    <mergeCell ref="M43:N43"/>
    <mergeCell ref="O43:P43"/>
    <mergeCell ref="Q43:R43"/>
    <mergeCell ref="S43:T43"/>
    <mergeCell ref="U43:V43"/>
    <mergeCell ref="E44:F44"/>
    <mergeCell ref="E45:F45"/>
    <mergeCell ref="G45:H45"/>
    <mergeCell ref="U45:V45"/>
    <mergeCell ref="A73:B73"/>
    <mergeCell ref="E73:F73"/>
    <mergeCell ref="G73:V74"/>
    <mergeCell ref="A74:B74"/>
    <mergeCell ref="E74:F74"/>
    <mergeCell ref="A75:B75"/>
    <mergeCell ref="C75:D75"/>
    <mergeCell ref="E75:F75"/>
    <mergeCell ref="G75:H75"/>
    <mergeCell ref="U75:V75"/>
    <mergeCell ref="A76:B76"/>
    <mergeCell ref="C76:D76"/>
    <mergeCell ref="E76:F76"/>
    <mergeCell ref="G76:H76"/>
    <mergeCell ref="I76:J76"/>
    <mergeCell ref="K76:L76"/>
    <mergeCell ref="M76:N76"/>
    <mergeCell ref="O76:P76"/>
    <mergeCell ref="Q76:R76"/>
    <mergeCell ref="S76:T76"/>
    <mergeCell ref="U76:V76"/>
    <mergeCell ref="A77:B77"/>
    <mergeCell ref="E77:F77"/>
    <mergeCell ref="G77:H77"/>
    <mergeCell ref="I77:J77"/>
    <mergeCell ref="K77:L77"/>
    <mergeCell ref="M77:N77"/>
    <mergeCell ref="O77:P77"/>
    <mergeCell ref="Q77:R77"/>
    <mergeCell ref="S77:T77"/>
    <mergeCell ref="U77:V77"/>
    <mergeCell ref="E78:F78"/>
    <mergeCell ref="E79:F79"/>
    <mergeCell ref="G79:H79"/>
    <mergeCell ref="U79:V79"/>
    <mergeCell ref="A106:B106"/>
    <mergeCell ref="E106:F106"/>
    <mergeCell ref="G106:V107"/>
    <mergeCell ref="A107:B107"/>
    <mergeCell ref="E107:F107"/>
    <mergeCell ref="A108:B108"/>
    <mergeCell ref="C108:D108"/>
    <mergeCell ref="E108:F108"/>
    <mergeCell ref="G108:H108"/>
    <mergeCell ref="U108:V108"/>
    <mergeCell ref="A109:B109"/>
    <mergeCell ref="C109:D109"/>
    <mergeCell ref="E109:F109"/>
    <mergeCell ref="G109:H109"/>
    <mergeCell ref="I109:J109"/>
    <mergeCell ref="K109:L109"/>
    <mergeCell ref="M109:N109"/>
    <mergeCell ref="O109:P109"/>
    <mergeCell ref="Q109:R109"/>
    <mergeCell ref="S109:T109"/>
    <mergeCell ref="U109:V109"/>
    <mergeCell ref="A110:B110"/>
    <mergeCell ref="E110:F110"/>
    <mergeCell ref="G110:H110"/>
    <mergeCell ref="I110:J110"/>
    <mergeCell ref="K110:L110"/>
    <mergeCell ref="M110:N110"/>
    <mergeCell ref="O110:P110"/>
    <mergeCell ref="Q110:R110"/>
    <mergeCell ref="S110:T110"/>
    <mergeCell ref="U110:V110"/>
    <mergeCell ref="E111:F111"/>
    <mergeCell ref="E112:F112"/>
    <mergeCell ref="G112:H112"/>
    <mergeCell ref="U112:V112"/>
    <mergeCell ref="A141:B141"/>
    <mergeCell ref="E141:F141"/>
    <mergeCell ref="G141:V142"/>
    <mergeCell ref="A142:B142"/>
    <mergeCell ref="E142:F142"/>
    <mergeCell ref="A143:B143"/>
    <mergeCell ref="C143:D143"/>
    <mergeCell ref="E143:F143"/>
    <mergeCell ref="G143:H143"/>
    <mergeCell ref="U143:V143"/>
    <mergeCell ref="A144:B144"/>
    <mergeCell ref="C144:D144"/>
    <mergeCell ref="E144:F144"/>
    <mergeCell ref="G144:H144"/>
    <mergeCell ref="I144:J144"/>
    <mergeCell ref="K144:L144"/>
    <mergeCell ref="M144:N144"/>
    <mergeCell ref="O144:P144"/>
    <mergeCell ref="Q144:R144"/>
    <mergeCell ref="S144:T144"/>
    <mergeCell ref="U144:V144"/>
    <mergeCell ref="A145:B145"/>
    <mergeCell ref="E145:F145"/>
    <mergeCell ref="G145:H145"/>
    <mergeCell ref="I145:J145"/>
    <mergeCell ref="K145:L145"/>
    <mergeCell ref="M145:N145"/>
    <mergeCell ref="O145:P145"/>
    <mergeCell ref="Q145:R145"/>
    <mergeCell ref="S145:T145"/>
    <mergeCell ref="U145:V145"/>
    <mergeCell ref="E146:F146"/>
    <mergeCell ref="E147:F147"/>
    <mergeCell ref="G147:H147"/>
    <mergeCell ref="U147:V147"/>
  </mergeCells>
  <printOptions/>
  <pageMargins left="0.2362204724409449" right="0.2362204724409449" top="0.7480314960629921" bottom="0.15748031496062992" header="0.31496062992125984" footer="0.15748031496062992"/>
  <pageSetup horizontalDpi="600" verticalDpi="600" orientation="landscape" paperSize="9" scale="93" r:id="rId1"/>
  <headerFooter alignWithMargins="0">
    <oddFooter xml:space="preserve">&amp;C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ACER</cp:lastModifiedBy>
  <cp:lastPrinted>2016-02-11T03:41:23Z</cp:lastPrinted>
  <dcterms:created xsi:type="dcterms:W3CDTF">2015-12-21T03:34:03Z</dcterms:created>
  <dcterms:modified xsi:type="dcterms:W3CDTF">2016-02-15T05:07:36Z</dcterms:modified>
  <cp:category/>
  <cp:version/>
  <cp:contentType/>
  <cp:contentStatus/>
</cp:coreProperties>
</file>