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206" windowWidth="14565" windowHeight="844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<sst xmlns="http://schemas.openxmlformats.org/spreadsheetml/2006/main" count="29" uniqueCount="19">
  <si>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</si>
  <si>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</si>
  <si>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</si>
  <si>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</si>
  <si>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</si>
  <si>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</si>
  <si>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</si>
  <si>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</si>
  <si>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</si>
  <si>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</si>
  <si>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</si>
  <si>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</si>
  <si>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</si>
  <si>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</si>
  <si>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</si>
  <si>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</si>
  <si>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</si>
  <si>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เดือนมีนาคม (ก.พ.-เม.ย.54)</t>
  </si>
  <si>
    <t>ที่มา: สรุปผลการสำรวจภาวะการทำงานของประชากร  จังหวัดจันทบุรี  เดือนมีนาคม (ก.พ.-เม.ย.54)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</si>
</sst>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9"/>
      <name val="Cordia New"/>
      <family val="2"/>
    </font>
    <font>
      <b/>
      <sz val="14.5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5" fillId="0" borderId="0" xfId="0" applyNumberFormat="1" applyFont="1" applyAlignment="1">
      <alignment horizontal="right"/>
    </xf>
    <xf numFmtId="214" fontId="4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7" t="s">
        <v>17</v>
      </c>
      <c r="B1" s="27"/>
      <c r="C1" s="27"/>
      <c r="D1" s="27"/>
    </row>
    <row r="2" spans="1:4" ht="9.75" customHeight="1">
      <c r="A2" s="2"/>
      <c r="B2" s="2"/>
      <c r="C2" s="2"/>
      <c r="D2" s="2"/>
    </row>
    <row r="3" spans="1:4" s="5" customFormat="1" ht="32.25" customHeight="1">
      <c r="A3" s="3" t="s">
        <v>0</v>
      </c>
      <c r="B3" s="4" t="s">
        <v>1</v>
      </c>
      <c r="C3" s="4" t="s">
        <v>2</v>
      </c>
      <c r="D3" s="4" t="s">
        <v>3</v>
      </c>
    </row>
    <row r="4" spans="1:4" s="5" customFormat="1" ht="24" customHeight="1">
      <c r="A4" s="1"/>
      <c r="B4" s="25" t="s">
        <v>4</v>
      </c>
      <c r="C4" s="25"/>
      <c r="D4" s="25"/>
    </row>
    <row r="5" spans="1:4" s="7" customFormat="1" ht="34.5" customHeight="1">
      <c r="A5" s="19" t="s">
        <v>5</v>
      </c>
      <c r="B5" s="6">
        <v>436661</v>
      </c>
      <c r="C5" s="6">
        <v>212393</v>
      </c>
      <c r="D5" s="6">
        <v>224268</v>
      </c>
    </row>
    <row r="6" spans="1:5" s="7" customFormat="1" ht="24" customHeight="1">
      <c r="A6" s="12" t="s">
        <v>6</v>
      </c>
      <c r="B6" s="6">
        <v>336396.91</v>
      </c>
      <c r="C6" s="6">
        <v>178462.44</v>
      </c>
      <c r="D6" s="6">
        <v>157934.46</v>
      </c>
      <c r="E6" s="9"/>
    </row>
    <row r="7" spans="1:4" s="7" customFormat="1" ht="24" customHeight="1">
      <c r="A7" s="7" t="s">
        <v>7</v>
      </c>
      <c r="B7" s="23">
        <v>336396.91</v>
      </c>
      <c r="C7" s="24">
        <v>178462.44</v>
      </c>
      <c r="D7" s="24">
        <v>157934.46</v>
      </c>
    </row>
    <row r="8" spans="1:5" s="7" customFormat="1" ht="24" customHeight="1">
      <c r="A8" s="7" t="s">
        <v>8</v>
      </c>
      <c r="B8" s="23">
        <v>335202.76</v>
      </c>
      <c r="C8" s="24">
        <v>177466.03</v>
      </c>
      <c r="D8" s="24">
        <v>157736.73</v>
      </c>
      <c r="E8" s="9"/>
    </row>
    <row r="9" spans="1:5" s="7" customFormat="1" ht="24" customHeight="1">
      <c r="A9" s="7" t="s">
        <v>9</v>
      </c>
      <c r="B9" s="23">
        <v>1194.14</v>
      </c>
      <c r="C9" s="24">
        <v>996.41</v>
      </c>
      <c r="D9" s="24">
        <v>197.73</v>
      </c>
      <c r="E9" s="9"/>
    </row>
    <row r="10" spans="1:5" s="7" customFormat="1" ht="24" customHeight="1">
      <c r="A10" s="7" t="s">
        <v>10</v>
      </c>
      <c r="B10" s="21">
        <v>0</v>
      </c>
      <c r="C10" s="21">
        <v>0</v>
      </c>
      <c r="D10" s="21">
        <v>0</v>
      </c>
      <c r="E10" s="9"/>
    </row>
    <row r="11" spans="2:5" s="7" customFormat="1" ht="6" customHeight="1">
      <c r="B11" s="18"/>
      <c r="C11" s="18"/>
      <c r="D11" s="18"/>
      <c r="E11" s="9"/>
    </row>
    <row r="12" spans="1:5" s="7" customFormat="1" ht="24" customHeight="1">
      <c r="A12" s="12" t="s">
        <v>11</v>
      </c>
      <c r="B12" s="6">
        <v>100264.09</v>
      </c>
      <c r="C12" s="6">
        <v>33930.56</v>
      </c>
      <c r="D12" s="6">
        <v>66333.54</v>
      </c>
      <c r="E12" s="9"/>
    </row>
    <row r="13" spans="1:4" s="7" customFormat="1" ht="24" customHeight="1">
      <c r="A13" s="7" t="s">
        <v>12</v>
      </c>
      <c r="B13" s="8">
        <v>29431.88</v>
      </c>
      <c r="C13" s="8">
        <v>997.19</v>
      </c>
      <c r="D13" s="8">
        <v>28434.7</v>
      </c>
    </row>
    <row r="14" spans="1:4" s="7" customFormat="1" ht="24" customHeight="1">
      <c r="A14" s="7" t="s">
        <v>13</v>
      </c>
      <c r="B14" s="8">
        <v>29784.92</v>
      </c>
      <c r="C14" s="8">
        <v>14269.68</v>
      </c>
      <c r="D14" s="8">
        <v>15515.24</v>
      </c>
    </row>
    <row r="15" spans="1:4" s="7" customFormat="1" ht="24" customHeight="1">
      <c r="A15" s="10" t="s">
        <v>14</v>
      </c>
      <c r="B15" s="8">
        <v>41047.29</v>
      </c>
      <c r="C15" s="8">
        <v>18663.69</v>
      </c>
      <c r="D15" s="8">
        <v>22383.6</v>
      </c>
    </row>
    <row r="16" s="7" customFormat="1" ht="24" customHeight="1">
      <c r="A16" s="10"/>
    </row>
    <row r="17" spans="1:4" s="7" customFormat="1" ht="28.5" customHeight="1">
      <c r="A17" s="1"/>
      <c r="B17" s="26" t="s">
        <v>15</v>
      </c>
      <c r="C17" s="26"/>
      <c r="D17" s="26"/>
    </row>
    <row r="18" spans="1:4" s="12" customFormat="1" ht="34.5" customHeight="1">
      <c r="A18" s="19" t="s">
        <v>5</v>
      </c>
      <c r="B18" s="20">
        <f>B19+B25</f>
        <v>100</v>
      </c>
      <c r="C18" s="20">
        <f>C19+C25</f>
        <v>100</v>
      </c>
      <c r="D18" s="20">
        <f>D19+D25</f>
        <v>100</v>
      </c>
    </row>
    <row r="19" spans="1:4" s="12" customFormat="1" ht="24" customHeight="1">
      <c r="A19" s="12" t="s">
        <v>6</v>
      </c>
      <c r="B19" s="11">
        <f>B6*100/$B$5</f>
        <v>77.0384600410845</v>
      </c>
      <c r="C19" s="11">
        <f>C6*100/$C$5</f>
        <v>84.02463358020273</v>
      </c>
      <c r="D19" s="11">
        <f>D6*100/$D$5</f>
        <v>70.42220022473113</v>
      </c>
    </row>
    <row r="20" spans="1:4" s="12" customFormat="1" ht="24" customHeight="1">
      <c r="A20" s="7" t="s">
        <v>7</v>
      </c>
      <c r="B20" s="13">
        <f aca="true" t="shared" si="0" ref="B20:B28">B7*100/$B$5</f>
        <v>77.0384600410845</v>
      </c>
      <c r="C20" s="13">
        <f aca="true" t="shared" si="1" ref="C20:C28">C7*100/$C$5</f>
        <v>84.02463358020273</v>
      </c>
      <c r="D20" s="13">
        <f aca="true" t="shared" si="2" ref="D20:D28">D7*100/$D$5</f>
        <v>70.42220022473113</v>
      </c>
    </row>
    <row r="21" spans="1:4" s="7" customFormat="1" ht="24" customHeight="1">
      <c r="A21" s="7" t="s">
        <v>8</v>
      </c>
      <c r="B21" s="13">
        <f t="shared" si="0"/>
        <v>76.76498702654919</v>
      </c>
      <c r="C21" s="13">
        <f t="shared" si="1"/>
        <v>83.55549853337916</v>
      </c>
      <c r="D21" s="13">
        <f t="shared" si="2"/>
        <v>70.33403338862433</v>
      </c>
    </row>
    <row r="22" spans="1:4" s="7" customFormat="1" ht="24" customHeight="1">
      <c r="A22" s="7" t="s">
        <v>9</v>
      </c>
      <c r="B22" s="13">
        <f t="shared" si="0"/>
        <v>0.27347072442924836</v>
      </c>
      <c r="C22" s="13">
        <f t="shared" si="1"/>
        <v>0.46913504682357704</v>
      </c>
      <c r="D22" s="13">
        <f t="shared" si="2"/>
        <v>0.08816683610680079</v>
      </c>
    </row>
    <row r="23" spans="1:4" s="7" customFormat="1" ht="24" customHeight="1">
      <c r="A23" s="7" t="s">
        <v>10</v>
      </c>
      <c r="B23" s="13">
        <f t="shared" si="0"/>
        <v>0</v>
      </c>
      <c r="C23" s="13">
        <f t="shared" si="1"/>
        <v>0</v>
      </c>
      <c r="D23" s="13">
        <f t="shared" si="2"/>
        <v>0</v>
      </c>
    </row>
    <row r="24" spans="2:4" s="7" customFormat="1" ht="6" customHeight="1">
      <c r="B24" s="22"/>
      <c r="C24" s="22"/>
      <c r="D24" s="22"/>
    </row>
    <row r="25" spans="1:4" s="12" customFormat="1" ht="24" customHeight="1">
      <c r="A25" s="12" t="s">
        <v>11</v>
      </c>
      <c r="B25" s="11">
        <f t="shared" si="0"/>
        <v>22.9615399589155</v>
      </c>
      <c r="C25" s="11">
        <f t="shared" si="1"/>
        <v>15.975366419797263</v>
      </c>
      <c r="D25" s="11">
        <f t="shared" si="2"/>
        <v>29.577799775268872</v>
      </c>
    </row>
    <row r="26" spans="1:4" s="7" customFormat="1" ht="24" customHeight="1">
      <c r="A26" s="7" t="s">
        <v>12</v>
      </c>
      <c r="B26" s="13">
        <f t="shared" si="0"/>
        <v>6.740212659248249</v>
      </c>
      <c r="C26" s="13">
        <f t="shared" si="1"/>
        <v>0.4695022905651316</v>
      </c>
      <c r="D26" s="13">
        <f t="shared" si="2"/>
        <v>12.678893110029072</v>
      </c>
    </row>
    <row r="27" spans="1:4" s="7" customFormat="1" ht="24" customHeight="1">
      <c r="A27" s="7" t="s">
        <v>13</v>
      </c>
      <c r="B27" s="13">
        <f t="shared" si="0"/>
        <v>6.821062563407311</v>
      </c>
      <c r="C27" s="13">
        <f t="shared" si="1"/>
        <v>6.718526505110809</v>
      </c>
      <c r="D27" s="13">
        <f t="shared" si="2"/>
        <v>6.9181693331193035</v>
      </c>
    </row>
    <row r="28" spans="1:4" s="7" customFormat="1" ht="24" customHeight="1">
      <c r="A28" s="14" t="s">
        <v>14</v>
      </c>
      <c r="B28" s="15">
        <f t="shared" si="0"/>
        <v>9.400264736259937</v>
      </c>
      <c r="C28" s="15">
        <f t="shared" si="1"/>
        <v>8.78733762412132</v>
      </c>
      <c r="D28" s="15">
        <f t="shared" si="2"/>
        <v>9.9807373321205</v>
      </c>
    </row>
    <row r="29" ht="11.25" customHeight="1"/>
    <row r="30" spans="1:2" ht="24" customHeight="1">
      <c r="A30" s="16" t="s">
        <v>18</v>
      </c>
      <c r="B30" s="17"/>
    </row>
    <row r="31" spans="1:2" ht="24" customHeight="1">
      <c r="A31" s="16" t="s">
        <v>16</v>
      </c>
      <c r="B31" s="17"/>
    </row>
  </sheetData>
  <sheetProtection/>
  <mergeCells count="3">
    <mergeCell ref="B4:D4"/>
    <mergeCell ref="B17:D17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Admin</cp:lastModifiedBy>
  <cp:lastPrinted>2011-12-20T08:59:44Z</cp:lastPrinted>
  <dcterms:created xsi:type="dcterms:W3CDTF">2009-09-02T21:00:25Z</dcterms:created>
  <dcterms:modified xsi:type="dcterms:W3CDTF">2011-12-28T04:12:57Z</dcterms:modified>
  <cp:category/>
  <cp:version/>
  <cp:contentType/>
  <cp:contentStatus/>
</cp:coreProperties>
</file>