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90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<sst xmlns="http://schemas.openxmlformats.org/spreadsheetml/2006/main" count="32" uniqueCount="20">
  <si>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ตาราง ก  จำนวนและร้อยละของประชากรจำแนกตามสถานภาพแรงงานและเพศ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</si>
  <si>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</si>
  <si>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</si>
  <si>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</si>
  <si>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</si>
  <si>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</si>
  <si>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</si>
  <si>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</si>
  <si>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</si>
  <si>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</si>
  <si>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</si>
  <si>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</si>
  <si>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</si>
  <si>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</si>
  <si>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</si>
  <si>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</si>
  <si>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</si>
  <si>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</si>
  <si>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</si>
  <si>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ที่มา : การสำรวจภาวะการทำงานของประชากร จังหวัดพิษณุโลก ไตรมาส 1  เดือนกุมภาพันธ์  พ.ศ. 2552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</si>
</sst>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\-"/>
  </numFmts>
  <fonts count="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201" fontId="0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215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215" fontId="0" fillId="0" borderId="3" xfId="0" applyNumberFormat="1" applyFont="1" applyBorder="1" applyAlignment="1">
      <alignment/>
    </xf>
    <xf numFmtId="0" fontId="0" fillId="0" borderId="0" xfId="0" applyFont="1" applyFill="1" applyBorder="1" applyAlignment="1">
      <alignment vertical="center"/>
    </xf>
    <xf numFmtId="208" fontId="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10" sqref="C10"/>
    </sheetView>
  </sheetViews>
  <sheetFormatPr defaultColWidth="9.140625" defaultRowHeight="24" customHeight="1"/>
  <cols>
    <col min="1" max="1" width="29.140625" style="2" customWidth="1"/>
    <col min="2" max="2" width="19.421875" style="2" customWidth="1"/>
    <col min="3" max="3" width="19.7109375" style="2" customWidth="1"/>
    <col min="4" max="4" width="19.421875" style="2" customWidth="1"/>
    <col min="5" max="16384" width="9.14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8" t="s">
        <v>5</v>
      </c>
      <c r="C4" s="8"/>
      <c r="D4" s="8"/>
      <c r="E4" s="6"/>
    </row>
    <row r="5" spans="1:5" s="12" customFormat="1" ht="24" customHeight="1">
      <c r="A5" s="9" t="s">
        <v>6</v>
      </c>
      <c r="B5" s="10">
        <v>844105</v>
      </c>
      <c r="C5" s="10">
        <v>414569</v>
      </c>
      <c r="D5" s="10">
        <v>429536</v>
      </c>
      <c r="E5" s="11"/>
    </row>
    <row r="6" spans="1:5" s="12" customFormat="1" ht="34.5" customHeight="1">
      <c r="A6" s="13" t="s">
        <v>7</v>
      </c>
      <c r="B6" s="14">
        <v>678807</v>
      </c>
      <c r="C6" s="14">
        <v>329839</v>
      </c>
      <c r="D6" s="14">
        <v>348968</v>
      </c>
      <c r="E6" s="11"/>
    </row>
    <row r="7" spans="1:6" s="12" customFormat="1" ht="24" customHeight="1">
      <c r="A7" s="12" t="s">
        <v>8</v>
      </c>
      <c r="B7" s="14">
        <v>483423</v>
      </c>
      <c r="C7" s="14">
        <v>257818</v>
      </c>
      <c r="D7" s="14">
        <v>225606</v>
      </c>
      <c r="E7" s="11"/>
      <c r="F7" s="15"/>
    </row>
    <row r="8" spans="1:5" s="12" customFormat="1" ht="24" customHeight="1">
      <c r="A8" s="12" t="s">
        <v>9</v>
      </c>
      <c r="B8" s="14">
        <v>482416</v>
      </c>
      <c r="C8" s="14">
        <v>256945</v>
      </c>
      <c r="D8" s="14">
        <v>225471</v>
      </c>
      <c r="E8" s="11"/>
    </row>
    <row r="9" spans="1:5" s="12" customFormat="1" ht="24" customHeight="1">
      <c r="A9" s="12" t="s">
        <v>10</v>
      </c>
      <c r="B9" s="14">
        <v>469515</v>
      </c>
      <c r="C9" s="14">
        <v>250932</v>
      </c>
      <c r="D9" s="14">
        <v>218582</v>
      </c>
      <c r="E9" s="11"/>
    </row>
    <row r="10" spans="1:5" s="12" customFormat="1" ht="24" customHeight="1">
      <c r="A10" s="12" t="s">
        <v>11</v>
      </c>
      <c r="B10" s="14">
        <v>12901</v>
      </c>
      <c r="C10" s="14">
        <v>6013</v>
      </c>
      <c r="D10" s="14">
        <v>6888</v>
      </c>
      <c r="E10" s="16"/>
    </row>
    <row r="11" spans="1:6" s="12" customFormat="1" ht="24" customHeight="1">
      <c r="A11" s="12" t="s">
        <v>12</v>
      </c>
      <c r="B11" s="14">
        <v>1007</v>
      </c>
      <c r="C11" s="14">
        <v>872</v>
      </c>
      <c r="D11" s="14">
        <v>135</v>
      </c>
      <c r="E11" s="11"/>
      <c r="F11" s="17"/>
    </row>
    <row r="12" spans="1:5" s="12" customFormat="1" ht="24" customHeight="1">
      <c r="A12" s="12" t="s">
        <v>13</v>
      </c>
      <c r="B12" s="14">
        <v>195383</v>
      </c>
      <c r="C12" s="14">
        <v>72021</v>
      </c>
      <c r="D12" s="14">
        <v>123362</v>
      </c>
      <c r="E12" s="11"/>
    </row>
    <row r="13" spans="1:5" s="12" customFormat="1" ht="24" customHeight="1">
      <c r="A13" s="12" t="s">
        <v>14</v>
      </c>
      <c r="B13" s="14">
        <v>53809</v>
      </c>
      <c r="C13" s="14">
        <v>1679</v>
      </c>
      <c r="D13" s="14">
        <v>52131</v>
      </c>
      <c r="E13" s="11"/>
    </row>
    <row r="14" spans="1:8" s="12" customFormat="1" ht="24" customHeight="1">
      <c r="A14" s="12" t="s">
        <v>15</v>
      </c>
      <c r="B14" s="14">
        <v>59470</v>
      </c>
      <c r="C14" s="14">
        <v>28904</v>
      </c>
      <c r="D14" s="14">
        <v>30566</v>
      </c>
      <c r="E14" s="11"/>
      <c r="F14" s="18"/>
      <c r="G14" s="19"/>
      <c r="H14" s="19"/>
    </row>
    <row r="15" spans="1:8" s="12" customFormat="1" ht="24" customHeight="1">
      <c r="A15" s="20" t="s">
        <v>16</v>
      </c>
      <c r="B15" s="14">
        <v>82104</v>
      </c>
      <c r="C15" s="14">
        <v>41438</v>
      </c>
      <c r="D15" s="14">
        <v>40666</v>
      </c>
      <c r="F15" s="18"/>
      <c r="G15" s="19"/>
      <c r="H15" s="19"/>
    </row>
    <row r="16" spans="1:8" s="12" customFormat="1" ht="24" customHeight="1">
      <c r="A16" s="20" t="s">
        <v>17</v>
      </c>
      <c r="B16" s="14">
        <v>165298</v>
      </c>
      <c r="C16" s="14">
        <v>84730</v>
      </c>
      <c r="D16" s="14">
        <v>80568</v>
      </c>
      <c r="F16" s="18"/>
      <c r="G16" s="19"/>
      <c r="H16" s="19"/>
    </row>
    <row r="17" spans="1:4" s="12" customFormat="1" ht="28.5" customHeight="1">
      <c r="A17" s="2"/>
      <c r="B17" s="21" t="s">
        <v>18</v>
      </c>
      <c r="C17" s="21"/>
      <c r="D17" s="21"/>
    </row>
    <row r="18" spans="1:4" s="23" customFormat="1" ht="24" customHeight="1">
      <c r="A18" s="9" t="s">
        <v>6</v>
      </c>
      <c r="B18" s="22">
        <f>B19+B29</f>
        <v>100</v>
      </c>
      <c r="C18" s="22">
        <f>C19+C29</f>
        <v>100</v>
      </c>
      <c r="D18" s="22">
        <f>D19+D29</f>
        <v>100</v>
      </c>
    </row>
    <row r="19" spans="1:5" s="12" customFormat="1" ht="34.5" customHeight="1">
      <c r="A19" s="13" t="s">
        <v>7</v>
      </c>
      <c r="B19" s="24">
        <f>(B6/$B$5)*100</f>
        <v>80.41736513822333</v>
      </c>
      <c r="C19" s="24">
        <f>(C6/$C$5)*100</f>
        <v>79.56190646189175</v>
      </c>
      <c r="D19" s="24">
        <f>(D6/$D$5)*100</f>
        <v>81.2430157192878</v>
      </c>
      <c r="E19" s="11"/>
    </row>
    <row r="20" spans="1:5" s="12" customFormat="1" ht="24" customHeight="1">
      <c r="A20" s="12" t="s">
        <v>8</v>
      </c>
      <c r="B20" s="24">
        <f aca="true" t="shared" si="0" ref="B20:B29">(B7/$B$5)*100</f>
        <v>57.2704817528625</v>
      </c>
      <c r="C20" s="24">
        <f aca="true" t="shared" si="1" ref="C20:C29">(C7/$C$5)*100</f>
        <v>62.18940634731492</v>
      </c>
      <c r="D20" s="24">
        <f aca="true" t="shared" si="2" ref="D20:D29">(D7/$D$5)*100</f>
        <v>52.52318781196453</v>
      </c>
      <c r="E20" s="20"/>
    </row>
    <row r="21" spans="1:5" s="12" customFormat="1" ht="24" customHeight="1">
      <c r="A21" s="12" t="s">
        <v>9</v>
      </c>
      <c r="B21" s="24">
        <f t="shared" si="0"/>
        <v>57.15118379822416</v>
      </c>
      <c r="C21" s="24">
        <f t="shared" si="1"/>
        <v>61.978826202634544</v>
      </c>
      <c r="D21" s="24">
        <f t="shared" si="2"/>
        <v>52.49175854875959</v>
      </c>
      <c r="E21" s="25"/>
    </row>
    <row r="22" spans="1:5" s="12" customFormat="1" ht="24" customHeight="1">
      <c r="A22" s="12" t="s">
        <v>10</v>
      </c>
      <c r="B22" s="24">
        <f t="shared" si="0"/>
        <v>55.62281943597064</v>
      </c>
      <c r="C22" s="24">
        <f t="shared" si="1"/>
        <v>60.52840419809489</v>
      </c>
      <c r="D22" s="24">
        <f t="shared" si="2"/>
        <v>50.88793488787901</v>
      </c>
      <c r="E22" s="25"/>
    </row>
    <row r="23" spans="1:5" s="12" customFormat="1" ht="24" customHeight="1">
      <c r="A23" s="12" t="s">
        <v>11</v>
      </c>
      <c r="B23" s="24">
        <f t="shared" si="0"/>
        <v>1.5283643622535112</v>
      </c>
      <c r="C23" s="24">
        <f t="shared" si="1"/>
        <v>1.4504220045396543</v>
      </c>
      <c r="D23" s="24">
        <f t="shared" si="2"/>
        <v>1.6035908515235044</v>
      </c>
      <c r="E23" s="25"/>
    </row>
    <row r="24" spans="1:5" s="12" customFormat="1" ht="24" customHeight="1">
      <c r="A24" s="12" t="s">
        <v>12</v>
      </c>
      <c r="B24" s="24">
        <f t="shared" si="0"/>
        <v>0.11929795463834476</v>
      </c>
      <c r="C24" s="24">
        <f t="shared" si="1"/>
        <v>0.21033893031075648</v>
      </c>
      <c r="D24" s="24">
        <f t="shared" si="2"/>
        <v>0.03142926320494673</v>
      </c>
      <c r="E24" s="25"/>
    </row>
    <row r="25" spans="1:5" s="12" customFormat="1" ht="24" customHeight="1">
      <c r="A25" s="12" t="s">
        <v>13</v>
      </c>
      <c r="B25" s="24">
        <f t="shared" si="0"/>
        <v>23.146764916686905</v>
      </c>
      <c r="C25" s="24">
        <f t="shared" si="1"/>
        <v>17.372500114576823</v>
      </c>
      <c r="D25" s="24">
        <f t="shared" si="2"/>
        <v>28.719827907323253</v>
      </c>
      <c r="E25" s="20"/>
    </row>
    <row r="26" spans="1:5" s="12" customFormat="1" ht="24" customHeight="1">
      <c r="A26" s="12" t="s">
        <v>14</v>
      </c>
      <c r="B26" s="24">
        <f t="shared" si="0"/>
        <v>6.374680875009625</v>
      </c>
      <c r="C26" s="24">
        <f t="shared" si="1"/>
        <v>0.4049989265960552</v>
      </c>
      <c r="D26" s="24">
        <f t="shared" si="2"/>
        <v>12.136584593607987</v>
      </c>
      <c r="E26" s="25"/>
    </row>
    <row r="27" spans="1:5" s="12" customFormat="1" ht="24" customHeight="1">
      <c r="A27" s="12" t="s">
        <v>15</v>
      </c>
      <c r="B27" s="24">
        <f t="shared" si="0"/>
        <v>7.0453320380758315</v>
      </c>
      <c r="C27" s="24">
        <f t="shared" si="1"/>
        <v>6.972060139566634</v>
      </c>
      <c r="D27" s="24">
        <f t="shared" si="2"/>
        <v>7.116050808314088</v>
      </c>
      <c r="E27" s="25"/>
    </row>
    <row r="28" spans="1:5" s="12" customFormat="1" ht="24" customHeight="1">
      <c r="A28" s="20" t="s">
        <v>16</v>
      </c>
      <c r="B28" s="24">
        <f t="shared" si="0"/>
        <v>9.726752003601447</v>
      </c>
      <c r="C28" s="24">
        <f t="shared" si="1"/>
        <v>9.995441048414136</v>
      </c>
      <c r="D28" s="24">
        <f t="shared" si="2"/>
        <v>9.46742531475825</v>
      </c>
      <c r="E28" s="25"/>
    </row>
    <row r="29" spans="1:5" s="12" customFormat="1" ht="24" customHeight="1">
      <c r="A29" s="26" t="s">
        <v>17</v>
      </c>
      <c r="B29" s="27">
        <f t="shared" si="0"/>
        <v>19.582634861776675</v>
      </c>
      <c r="C29" s="27">
        <f t="shared" si="1"/>
        <v>20.43809353810825</v>
      </c>
      <c r="D29" s="27">
        <f t="shared" si="2"/>
        <v>18.75698428071221</v>
      </c>
      <c r="E29" s="20"/>
    </row>
    <row r="31" spans="1:2" ht="24" customHeight="1">
      <c r="A31" s="28" t="s">
        <v>19</v>
      </c>
      <c r="B31" s="29"/>
    </row>
    <row r="32" ht="24" customHeight="1">
      <c r="B32" s="29"/>
    </row>
  </sheetData>
  <mergeCells count="2">
    <mergeCell ref="B4:D4"/>
    <mergeCell ref="B17:D17"/>
  </mergeCells>
  <printOptions/>
  <pageMargins left="0.984251968503937" right="0.7874015748031497" top="0.984251968503937" bottom="0.3937007874015748" header="0.3937007874015748" footer="0.3937007874015748"/>
  <pageSetup firstPageNumber="9" useFirstPageNumber="1" horizontalDpi="300" verticalDpi="300" orientation="portrait" paperSize="9" r:id="rId2"/>
  <headerFooter alignWithMargins="0"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PSNULOK</dc:creator>
  <cp:keywords/>
  <dc:description/>
  <cp:lastModifiedBy>PSNULOK</cp:lastModifiedBy>
  <dcterms:created xsi:type="dcterms:W3CDTF">2009-05-26T01:11:55Z</dcterms:created>
  <dcterms:modified xsi:type="dcterms:W3CDTF">2009-05-26T01:12:26Z</dcterms:modified>
  <cp:category/>
  <cp:version/>
  <cp:contentType/>
  <cp:contentStatus/>
</cp:coreProperties>
</file>