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 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<sst xmlns="http://schemas.openxmlformats.org/spreadsheetml/2006/main" count="24" uniqueCount="20">
  <si>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ตาราง 1   จำนวนและอัตราร้อยละของครัวเรือน  จำแนกตามเขตการปกครอง  และประเภทครัวเรือน</t>
  </si>
  <si>
    <t>จังหวัดจันทบุรี พ.ศ.2547</t>
  </si>
  <si>
    <t>เขตการปกครอง</t>
  </si>
  <si>
    <t>รวม</t>
  </si>
  <si>
    <t>ครัวเรือนส่วนบุคคล</t>
  </si>
  <si>
    <t>ครัวเรือนพิเศษ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</si>
  <si>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</si>
  <si>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</si>
  <si>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</si>
  <si>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</si>
  <si>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</si>
  <si>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</si>
  <si>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</si>
  <si>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</si>
  <si>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</si>
  <si>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 xml:space="preserve">   รวม</t>
  </si>
  <si>
    <t xml:space="preserve">       ในเขตเทศบาล</t>
  </si>
  <si>
    <t xml:space="preserve">       นอกเขตเทศบาล </t>
  </si>
  <si>
    <t>0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</si>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</sst>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sz val="15"/>
      <color indexed="23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9" xfId="0" applyFont="1" applyBorder="1" applyAlignment="1" quotePrefix="1">
      <alignment horizontal="left"/>
    </xf>
    <xf numFmtId="3" fontId="0" fillId="0" borderId="10" xfId="0" applyNumberFormat="1" applyFont="1" applyBorder="1" applyAlignment="1" quotePrefix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9</xdr:row>
      <xdr:rowOff>0</xdr:rowOff>
    </xdr:from>
    <xdr:to>
      <xdr:col>0</xdr:col>
      <xdr:colOff>2333625</xdr:colOff>
      <xdr:row>9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43075" y="34385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4</xdr:col>
      <xdr:colOff>1028700</xdr:colOff>
      <xdr:row>7</xdr:row>
      <xdr:rowOff>438150</xdr:rowOff>
    </xdr:from>
    <xdr:to>
      <xdr:col>5</xdr:col>
      <xdr:colOff>9525</xdr:colOff>
      <xdr:row>7</xdr:row>
      <xdr:rowOff>438150</xdr:rowOff>
    </xdr:to>
    <xdr:sp>
      <xdr:nvSpPr>
        <xdr:cNvPr id="2" name="Line 2"/>
        <xdr:cNvSpPr>
          <a:spLocks/>
        </xdr:cNvSpPr>
      </xdr:nvSpPr>
      <xdr:spPr>
        <a:xfrm>
          <a:off x="6467475" y="2886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1028700</xdr:colOff>
      <xdr:row>7</xdr:row>
      <xdr:rowOff>190500</xdr:rowOff>
    </xdr:from>
    <xdr:to>
      <xdr:col>5</xdr:col>
      <xdr:colOff>9525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4674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7</xdr:row>
      <xdr:rowOff>190500</xdr:rowOff>
    </xdr:from>
    <xdr:to>
      <xdr:col>4</xdr:col>
      <xdr:colOff>9525</xdr:colOff>
      <xdr:row>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54387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1028700</xdr:colOff>
      <xdr:row>7</xdr:row>
      <xdr:rowOff>190500</xdr:rowOff>
    </xdr:from>
    <xdr:to>
      <xdr:col>5</xdr:col>
      <xdr:colOff>9525</xdr:colOff>
      <xdr:row>7</xdr:row>
      <xdr:rowOff>190500</xdr:rowOff>
    </xdr:to>
    <xdr:sp>
      <xdr:nvSpPr>
        <xdr:cNvPr id="5" name="Line 5"/>
        <xdr:cNvSpPr>
          <a:spLocks/>
        </xdr:cNvSpPr>
      </xdr:nvSpPr>
      <xdr:spPr>
        <a:xfrm>
          <a:off x="64674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7</xdr:row>
      <xdr:rowOff>190500</xdr:rowOff>
    </xdr:from>
    <xdr:to>
      <xdr:col>4</xdr:col>
      <xdr:colOff>9525</xdr:colOff>
      <xdr:row>7</xdr:row>
      <xdr:rowOff>190500</xdr:rowOff>
    </xdr:to>
    <xdr:sp>
      <xdr:nvSpPr>
        <xdr:cNvPr id="6" name="Line 6"/>
        <xdr:cNvSpPr>
          <a:spLocks/>
        </xdr:cNvSpPr>
      </xdr:nvSpPr>
      <xdr:spPr>
        <a:xfrm>
          <a:off x="54387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7</xdr:row>
      <xdr:rowOff>190500</xdr:rowOff>
    </xdr:from>
    <xdr:to>
      <xdr:col>4</xdr:col>
      <xdr:colOff>9525</xdr:colOff>
      <xdr:row>7</xdr:row>
      <xdr:rowOff>190500</xdr:rowOff>
    </xdr:to>
    <xdr:sp>
      <xdr:nvSpPr>
        <xdr:cNvPr id="7" name="Line 7"/>
        <xdr:cNvSpPr>
          <a:spLocks/>
        </xdr:cNvSpPr>
      </xdr:nvSpPr>
      <xdr:spPr>
        <a:xfrm>
          <a:off x="54387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1028700</xdr:colOff>
      <xdr:row>7</xdr:row>
      <xdr:rowOff>190500</xdr:rowOff>
    </xdr:from>
    <xdr:to>
      <xdr:col>5</xdr:col>
      <xdr:colOff>9525</xdr:colOff>
      <xdr:row>7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4674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1028700</xdr:colOff>
      <xdr:row>8</xdr:row>
      <xdr:rowOff>438150</xdr:rowOff>
    </xdr:from>
    <xdr:to>
      <xdr:col>5</xdr:col>
      <xdr:colOff>9525</xdr:colOff>
      <xdr:row>8</xdr:row>
      <xdr:rowOff>438150</xdr:rowOff>
    </xdr:to>
    <xdr:sp>
      <xdr:nvSpPr>
        <xdr:cNvPr id="9" name="Line 9"/>
        <xdr:cNvSpPr>
          <a:spLocks/>
        </xdr:cNvSpPr>
      </xdr:nvSpPr>
      <xdr:spPr>
        <a:xfrm>
          <a:off x="6467475" y="3381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1028700</xdr:colOff>
      <xdr:row>8</xdr:row>
      <xdr:rowOff>190500</xdr:rowOff>
    </xdr:from>
    <xdr:to>
      <xdr:col>5</xdr:col>
      <xdr:colOff>9525</xdr:colOff>
      <xdr:row>8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64674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8</xdr:row>
      <xdr:rowOff>190500</xdr:rowOff>
    </xdr:from>
    <xdr:to>
      <xdr:col>4</xdr:col>
      <xdr:colOff>9525</xdr:colOff>
      <xdr:row>8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54387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1028700</xdr:colOff>
      <xdr:row>8</xdr:row>
      <xdr:rowOff>190500</xdr:rowOff>
    </xdr:from>
    <xdr:to>
      <xdr:col>5</xdr:col>
      <xdr:colOff>9525</xdr:colOff>
      <xdr:row>8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64674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8</xdr:row>
      <xdr:rowOff>190500</xdr:rowOff>
    </xdr:from>
    <xdr:to>
      <xdr:col>4</xdr:col>
      <xdr:colOff>9525</xdr:colOff>
      <xdr:row>8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54387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8</xdr:row>
      <xdr:rowOff>190500</xdr:rowOff>
    </xdr:from>
    <xdr:to>
      <xdr:col>4</xdr:col>
      <xdr:colOff>9525</xdr:colOff>
      <xdr:row>8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54387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1028700</xdr:colOff>
      <xdr:row>8</xdr:row>
      <xdr:rowOff>190500</xdr:rowOff>
    </xdr:from>
    <xdr:to>
      <xdr:col>5</xdr:col>
      <xdr:colOff>9525</xdr:colOff>
      <xdr:row>8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64674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7</xdr:row>
      <xdr:rowOff>438150</xdr:rowOff>
    </xdr:from>
    <xdr:to>
      <xdr:col>7</xdr:col>
      <xdr:colOff>9525</xdr:colOff>
      <xdr:row>7</xdr:row>
      <xdr:rowOff>438150</xdr:rowOff>
    </xdr:to>
    <xdr:sp>
      <xdr:nvSpPr>
        <xdr:cNvPr id="16" name="Line 16"/>
        <xdr:cNvSpPr>
          <a:spLocks/>
        </xdr:cNvSpPr>
      </xdr:nvSpPr>
      <xdr:spPr>
        <a:xfrm>
          <a:off x="8524875" y="2886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7</xdr:row>
      <xdr:rowOff>190500</xdr:rowOff>
    </xdr:from>
    <xdr:to>
      <xdr:col>7</xdr:col>
      <xdr:colOff>9525</xdr:colOff>
      <xdr:row>7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85248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1028700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74961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7</xdr:row>
      <xdr:rowOff>190500</xdr:rowOff>
    </xdr:from>
    <xdr:to>
      <xdr:col>7</xdr:col>
      <xdr:colOff>9525</xdr:colOff>
      <xdr:row>7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85248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1028700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74961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1028700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74961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7</xdr:row>
      <xdr:rowOff>190500</xdr:rowOff>
    </xdr:from>
    <xdr:to>
      <xdr:col>7</xdr:col>
      <xdr:colOff>9525</xdr:colOff>
      <xdr:row>7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8524875" y="2638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8</xdr:row>
      <xdr:rowOff>438150</xdr:rowOff>
    </xdr:from>
    <xdr:to>
      <xdr:col>7</xdr:col>
      <xdr:colOff>9525</xdr:colOff>
      <xdr:row>8</xdr:row>
      <xdr:rowOff>438150</xdr:rowOff>
    </xdr:to>
    <xdr:sp>
      <xdr:nvSpPr>
        <xdr:cNvPr id="23" name="Line 23"/>
        <xdr:cNvSpPr>
          <a:spLocks/>
        </xdr:cNvSpPr>
      </xdr:nvSpPr>
      <xdr:spPr>
        <a:xfrm>
          <a:off x="8524875" y="3381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8</xdr:row>
      <xdr:rowOff>190500</xdr:rowOff>
    </xdr:from>
    <xdr:to>
      <xdr:col>7</xdr:col>
      <xdr:colOff>9525</xdr:colOff>
      <xdr:row>8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85248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1028700</xdr:colOff>
      <xdr:row>8</xdr:row>
      <xdr:rowOff>190500</xdr:rowOff>
    </xdr:from>
    <xdr:to>
      <xdr:col>6</xdr:col>
      <xdr:colOff>9525</xdr:colOff>
      <xdr:row>8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74961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8</xdr:row>
      <xdr:rowOff>190500</xdr:rowOff>
    </xdr:from>
    <xdr:to>
      <xdr:col>7</xdr:col>
      <xdr:colOff>9525</xdr:colOff>
      <xdr:row>8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85248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1028700</xdr:colOff>
      <xdr:row>8</xdr:row>
      <xdr:rowOff>190500</xdr:rowOff>
    </xdr:from>
    <xdr:to>
      <xdr:col>6</xdr:col>
      <xdr:colOff>9525</xdr:colOff>
      <xdr:row>8</xdr:row>
      <xdr:rowOff>190500</xdr:rowOff>
    </xdr:to>
    <xdr:sp>
      <xdr:nvSpPr>
        <xdr:cNvPr id="27" name="Line 27"/>
        <xdr:cNvSpPr>
          <a:spLocks/>
        </xdr:cNvSpPr>
      </xdr:nvSpPr>
      <xdr:spPr>
        <a:xfrm>
          <a:off x="74961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1028700</xdr:colOff>
      <xdr:row>8</xdr:row>
      <xdr:rowOff>190500</xdr:rowOff>
    </xdr:from>
    <xdr:to>
      <xdr:col>6</xdr:col>
      <xdr:colOff>9525</xdr:colOff>
      <xdr:row>8</xdr:row>
      <xdr:rowOff>190500</xdr:rowOff>
    </xdr:to>
    <xdr:sp>
      <xdr:nvSpPr>
        <xdr:cNvPr id="28" name="Line 28"/>
        <xdr:cNvSpPr>
          <a:spLocks/>
        </xdr:cNvSpPr>
      </xdr:nvSpPr>
      <xdr:spPr>
        <a:xfrm>
          <a:off x="74961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1028700</xdr:colOff>
      <xdr:row>8</xdr:row>
      <xdr:rowOff>190500</xdr:rowOff>
    </xdr:from>
    <xdr:to>
      <xdr:col>7</xdr:col>
      <xdr:colOff>9525</xdr:colOff>
      <xdr:row>8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8524875" y="31337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A1" sqref="A1"/>
    </sheetView>
  </sheetViews>
  <sheetFormatPr defaultColWidth="9.33203125" defaultRowHeight="21"/>
  <cols>
    <col min="1" max="1" width="41.16015625" style="2" customWidth="1"/>
    <col min="2" max="7" width="18" style="2" customWidth="1"/>
    <col min="8" max="16384" width="9.33203125" style="2" customWidth="1"/>
  </cols>
  <sheetData>
    <row r="1" spans="1:7" ht="36.75" customHeight="1">
      <c r="A1" s="1" t="s">
        <v>0</v>
      </c>
      <c r="G1" s="3"/>
    </row>
    <row r="2" ht="21.75">
      <c r="G2" s="4" t="s">
        <v>1</v>
      </c>
    </row>
    <row r="4" spans="1:7" s="9" customFormat="1" ht="26.25" customHeight="1">
      <c r="A4" s="5" t="s">
        <v>2</v>
      </c>
      <c r="B4" s="6" t="s">
        <v>3</v>
      </c>
      <c r="C4" s="7"/>
      <c r="D4" s="8" t="s">
        <v>4</v>
      </c>
      <c r="E4" s="8"/>
      <c r="F4" s="8" t="s">
        <v>5</v>
      </c>
      <c r="G4" s="8"/>
    </row>
    <row r="5" spans="1:7" s="9" customFormat="1" ht="26.25" customHeight="1">
      <c r="A5" s="10"/>
      <c r="B5" s="11" t="s">
        <v>6</v>
      </c>
      <c r="C5" s="12" t="s">
        <v>7</v>
      </c>
      <c r="D5" s="11" t="s">
        <v>6</v>
      </c>
      <c r="E5" s="12" t="s">
        <v>7</v>
      </c>
      <c r="F5" s="11" t="s">
        <v>6</v>
      </c>
      <c r="G5" s="12" t="s">
        <v>7</v>
      </c>
    </row>
    <row r="6" spans="1:7" s="16" customFormat="1" ht="14.25" customHeight="1">
      <c r="A6" s="13" t="s">
        <v>8</v>
      </c>
      <c r="B6" s="14" t="s">
        <v>9</v>
      </c>
      <c r="C6" s="15" t="s">
        <v>10</v>
      </c>
      <c r="D6" s="14" t="s">
        <v>11</v>
      </c>
      <c r="E6" s="15" t="s">
        <v>12</v>
      </c>
      <c r="F6" s="14" t="s">
        <v>13</v>
      </c>
      <c r="G6" s="15" t="s">
        <v>14</v>
      </c>
    </row>
    <row r="7" spans="1:7" s="21" customFormat="1" ht="46.5" customHeight="1">
      <c r="A7" s="17" t="s">
        <v>15</v>
      </c>
      <c r="B7" s="18">
        <f>SUM(B8:B9)</f>
        <v>129713</v>
      </c>
      <c r="C7" s="19">
        <f>B7*100/B7</f>
        <v>100</v>
      </c>
      <c r="D7" s="18">
        <f>SUM(D8:D9)</f>
        <v>129635</v>
      </c>
      <c r="E7" s="20">
        <f>D7*100/$B7</f>
        <v>99.93986724538019</v>
      </c>
      <c r="F7" s="18">
        <f>SUM(F8:F9)</f>
        <v>78</v>
      </c>
      <c r="G7" s="20">
        <f>F7*100/$B7</f>
        <v>0.060132754619814516</v>
      </c>
    </row>
    <row r="8" spans="1:7" s="21" customFormat="1" ht="39" customHeight="1">
      <c r="A8" s="17" t="s">
        <v>16</v>
      </c>
      <c r="B8" s="22">
        <v>42503</v>
      </c>
      <c r="C8" s="19">
        <f>B8*100/B8</f>
        <v>100</v>
      </c>
      <c r="D8" s="22">
        <v>42425</v>
      </c>
      <c r="E8" s="19">
        <f>D8*100/$B8</f>
        <v>99.81648354233819</v>
      </c>
      <c r="F8" s="18">
        <v>78</v>
      </c>
      <c r="G8" s="19">
        <f>F8*100/$B8</f>
        <v>0.1835164576618121</v>
      </c>
    </row>
    <row r="9" spans="1:7" s="21" customFormat="1" ht="39" customHeight="1">
      <c r="A9" s="17" t="s">
        <v>17</v>
      </c>
      <c r="B9" s="22">
        <v>87210</v>
      </c>
      <c r="C9" s="19">
        <f>B9*100/B9</f>
        <v>100</v>
      </c>
      <c r="D9" s="22">
        <v>87210</v>
      </c>
      <c r="E9" s="19">
        <f>D9*100/$B9</f>
        <v>100</v>
      </c>
      <c r="F9" s="23" t="s">
        <v>18</v>
      </c>
      <c r="G9" s="19">
        <v>0</v>
      </c>
    </row>
    <row r="10" spans="1:7" s="21" customFormat="1" ht="21">
      <c r="A10" s="24"/>
      <c r="B10" s="25"/>
      <c r="C10" s="26"/>
      <c r="D10" s="25"/>
      <c r="E10" s="26"/>
      <c r="F10" s="25"/>
      <c r="G10" s="26"/>
    </row>
    <row r="11" s="21" customFormat="1" ht="21"/>
    <row r="12" s="21" customFormat="1" ht="30" customHeight="1">
      <c r="A12" s="27" t="s">
        <v>19</v>
      </c>
    </row>
    <row r="13" s="21" customFormat="1" ht="21">
      <c r="A13" s="28"/>
    </row>
    <row r="14" s="21" customFormat="1" ht="21"/>
    <row r="15" s="21" customFormat="1" ht="21"/>
    <row r="16" s="21" customFormat="1" ht="21"/>
    <row r="17" s="21" customFormat="1" ht="21"/>
    <row r="18" s="21" customFormat="1" ht="21"/>
  </sheetData>
  <mergeCells count="2">
    <mergeCell ref="B4:C4"/>
    <mergeCell ref="A4:A5"/>
  </mergeCells>
  <printOptions horizontalCentered="1"/>
  <pageMargins left="0.5118110236220472" right="0.5118110236220472" top="1.1811023622047245" bottom="0.984251968503937" header="0.3937007874015748" footer="0"/>
  <pageSetup horizontalDpi="180" verticalDpi="180" orientation="landscape" paperSize="9" r:id="rId2"/>
  <headerFooter alignWithMargins="0">
    <oddHeader>&amp;C
&amp;R15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2005-03-04T04:08:26Z</dcterms:created>
  <dcterms:modified xsi:type="dcterms:W3CDTF">2005-03-04T04:09:30Z</dcterms:modified>
  <cp:category/>
  <cp:version/>
  <cp:contentType/>
  <cp:contentStatus/>
</cp:coreProperties>
</file>