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0"/>
  <c r="C20"/>
  <c r="B20"/>
  <c r="D19"/>
  <c r="C19"/>
  <c r="B19"/>
  <c r="D18"/>
  <c r="C18"/>
  <c r="B18"/>
  <c r="D17"/>
  <c r="C17"/>
  <c r="B17"/>
  <c r="D16"/>
  <c r="C16"/>
  <c r="B16"/>
</calcChain>
</file>

<file path=xl/sharedStrings.xml><?xml version="1.0" encoding="utf-8"?>
<sst xmlns="http://schemas.openxmlformats.org/spreadsheetml/2006/main" count="37" uniqueCount="20">
  <si>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</si>
  <si>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</si>
  <si>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</si>
  <si>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</si>
  <si>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</si>
  <si>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</si>
  <si>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</si>
  <si>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</si>
  <si>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</si>
  <si>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</si>
  <si>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</si>
  <si>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</si>
  <si>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</si>
  <si>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</si>
  <si>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</si>
  <si>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</si>
  <si>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</si>
  <si>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</t>
  </si>
  <si>
    <t>ที่มา : การสำรวจภาวะการทำงานของประชากร จังหวัดพิษณุโลก  เดือนพฤศจิกายน  พ.ศ. 2556</t>
  </si>
  <si>
    <t>ตาราง ก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</si>
</sst>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right"/>
    </xf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/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20.28515625" style="2" customWidth="1"/>
    <col min="5" max="16384" width="9.140625" style="2"/>
  </cols>
  <sheetData>
    <row r="1" spans="1:17" ht="25.5" customHeight="1">
      <c r="A1" s="1" t="s">
        <v>19</v>
      </c>
    </row>
    <row r="2" spans="1:17" ht="13.5" customHeight="1">
      <c r="A2" s="3"/>
      <c r="B2" s="3"/>
      <c r="C2" s="3"/>
      <c r="D2" s="3"/>
    </row>
    <row r="3" spans="1:17" s="7" customFormat="1" ht="32.25" customHeight="1">
      <c r="A3" s="4" t="s">
        <v>0</v>
      </c>
      <c r="B3" s="5" t="s">
        <v>1</v>
      </c>
      <c r="C3" s="5" t="s">
        <v>2</v>
      </c>
      <c r="D3" s="5" t="s">
        <v>3</v>
      </c>
      <c r="E3" s="6"/>
    </row>
    <row r="4" spans="1:17" s="7" customFormat="1" ht="24" customHeight="1">
      <c r="A4" s="2"/>
      <c r="B4" s="8"/>
      <c r="C4" s="8" t="s">
        <v>4</v>
      </c>
      <c r="D4" s="8"/>
      <c r="E4" s="6"/>
    </row>
    <row r="5" spans="1:17" s="12" customFormat="1" ht="18.75">
      <c r="A5" s="9" t="s">
        <v>5</v>
      </c>
      <c r="B5" s="10">
        <v>707853</v>
      </c>
      <c r="C5" s="10">
        <v>343454</v>
      </c>
      <c r="D5" s="10">
        <v>364399</v>
      </c>
      <c r="E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s="12" customFormat="1" ht="24" customHeight="1">
      <c r="A6" s="12" t="s">
        <v>6</v>
      </c>
      <c r="B6" s="13">
        <v>492499.17</v>
      </c>
      <c r="C6" s="13">
        <v>268448.7</v>
      </c>
      <c r="D6" s="13">
        <v>224050.48</v>
      </c>
      <c r="E6" s="11"/>
      <c r="F6" s="14"/>
    </row>
    <row r="7" spans="1:17" s="12" customFormat="1" ht="24" customHeight="1">
      <c r="A7" s="12" t="s">
        <v>7</v>
      </c>
      <c r="B7" s="13">
        <v>492499.17</v>
      </c>
      <c r="C7" s="13">
        <v>268448.7</v>
      </c>
      <c r="D7" s="13">
        <v>224050.48</v>
      </c>
      <c r="E7" s="11"/>
    </row>
    <row r="8" spans="1:17" s="12" customFormat="1" ht="24" customHeight="1">
      <c r="A8" s="12" t="s">
        <v>8</v>
      </c>
      <c r="B8" s="13">
        <v>488239.96</v>
      </c>
      <c r="C8" s="13">
        <v>266256.90999999997</v>
      </c>
      <c r="D8" s="13">
        <v>221983.05</v>
      </c>
      <c r="E8" s="11"/>
    </row>
    <row r="9" spans="1:17" s="12" customFormat="1" ht="24" customHeight="1">
      <c r="A9" s="12" t="s">
        <v>9</v>
      </c>
      <c r="B9" s="13">
        <v>4259.22</v>
      </c>
      <c r="C9" s="13">
        <v>2191.79</v>
      </c>
      <c r="D9" s="13">
        <v>2067.4299999999998</v>
      </c>
      <c r="E9" s="15"/>
    </row>
    <row r="10" spans="1:17" s="12" customFormat="1" ht="24" customHeight="1">
      <c r="A10" s="12" t="s">
        <v>10</v>
      </c>
      <c r="B10" s="13" t="s">
        <v>11</v>
      </c>
      <c r="C10" s="13" t="s">
        <v>11</v>
      </c>
      <c r="D10" s="13" t="s">
        <v>11</v>
      </c>
      <c r="E10" s="11"/>
      <c r="F10" s="16"/>
      <c r="G10" s="16"/>
      <c r="H10" s="16"/>
      <c r="I10" s="16"/>
      <c r="J10" s="16"/>
    </row>
    <row r="11" spans="1:17" s="12" customFormat="1" ht="24" customHeight="1">
      <c r="A11" s="12" t="s">
        <v>12</v>
      </c>
      <c r="B11" s="13">
        <v>215353.82</v>
      </c>
      <c r="C11" s="13">
        <v>75005.3</v>
      </c>
      <c r="D11" s="13">
        <v>140348.51999999999</v>
      </c>
      <c r="E11" s="11"/>
      <c r="F11" s="17"/>
      <c r="G11" s="17"/>
      <c r="H11" s="17"/>
      <c r="I11" s="17"/>
      <c r="J11" s="17"/>
    </row>
    <row r="12" spans="1:17" s="12" customFormat="1" ht="24" customHeight="1">
      <c r="A12" s="12" t="s">
        <v>13</v>
      </c>
      <c r="B12" s="13">
        <v>54504.160000000003</v>
      </c>
      <c r="C12" s="13">
        <v>2605.33</v>
      </c>
      <c r="D12" s="13">
        <v>51898.83</v>
      </c>
      <c r="E12" s="11"/>
      <c r="F12" s="17"/>
      <c r="G12" s="17"/>
      <c r="H12" s="17"/>
      <c r="I12" s="17"/>
      <c r="J12" s="17"/>
    </row>
    <row r="13" spans="1:17" s="12" customFormat="1" ht="24" customHeight="1">
      <c r="A13" s="12" t="s">
        <v>14</v>
      </c>
      <c r="B13" s="13">
        <v>74673.3</v>
      </c>
      <c r="C13" s="13">
        <v>32508.7</v>
      </c>
      <c r="D13" s="13">
        <v>42164.59</v>
      </c>
      <c r="E13" s="11"/>
      <c r="F13" s="16"/>
      <c r="G13" s="17"/>
      <c r="H13" s="17"/>
    </row>
    <row r="14" spans="1:17" s="12" customFormat="1" ht="24" customHeight="1">
      <c r="A14" s="18" t="s">
        <v>15</v>
      </c>
      <c r="B14" s="13">
        <v>86176.37</v>
      </c>
      <c r="C14" s="13">
        <v>39891.269999999997</v>
      </c>
      <c r="D14" s="13">
        <v>46285.1</v>
      </c>
      <c r="F14" s="16"/>
      <c r="G14" s="17"/>
      <c r="H14" s="17"/>
    </row>
    <row r="15" spans="1:17" s="12" customFormat="1" ht="24" customHeight="1">
      <c r="A15" s="2"/>
      <c r="B15" s="3"/>
      <c r="C15" s="19" t="s">
        <v>16</v>
      </c>
      <c r="D15" s="3"/>
    </row>
    <row r="16" spans="1:17" s="12" customFormat="1" ht="27" customHeight="1">
      <c r="A16" s="9" t="s">
        <v>5</v>
      </c>
      <c r="B16" s="20">
        <f>B17+B22</f>
        <v>99.99999858727729</v>
      </c>
      <c r="C16" s="20">
        <f>C17+C22</f>
        <v>100</v>
      </c>
      <c r="D16" s="20">
        <f>D17+D22</f>
        <v>100</v>
      </c>
      <c r="E16" s="11"/>
      <c r="F16" s="12" t="s">
        <v>17</v>
      </c>
    </row>
    <row r="17" spans="1:7" s="12" customFormat="1" ht="24" customHeight="1">
      <c r="A17" s="12" t="s">
        <v>6</v>
      </c>
      <c r="B17" s="21">
        <f t="shared" ref="B17:B25" si="0">(B6/$B$5)*100</f>
        <v>69.576475624176197</v>
      </c>
      <c r="C17" s="21">
        <f>(C6/$C$5)*100</f>
        <v>78.161471405195456</v>
      </c>
      <c r="D17" s="21">
        <f>(D6/$D$5)*100</f>
        <v>61.484932724842821</v>
      </c>
      <c r="E17" s="18"/>
    </row>
    <row r="18" spans="1:7" s="12" customFormat="1" ht="24" customHeight="1">
      <c r="A18" s="12" t="s">
        <v>7</v>
      </c>
      <c r="B18" s="21">
        <f t="shared" si="0"/>
        <v>69.576475624176197</v>
      </c>
      <c r="C18" s="21">
        <f t="shared" ref="C18:C25" si="1">(C7/$C$5)*100</f>
        <v>78.161471405195456</v>
      </c>
      <c r="D18" s="21">
        <f t="shared" ref="D18:D25" si="2">(D7/$D$5)*100</f>
        <v>61.484932724842821</v>
      </c>
      <c r="E18" s="22"/>
      <c r="F18" s="12" t="s">
        <v>17</v>
      </c>
    </row>
    <row r="19" spans="1:7" s="12" customFormat="1" ht="24" customHeight="1">
      <c r="A19" s="12" t="s">
        <v>8</v>
      </c>
      <c r="B19" s="21">
        <f t="shared" si="0"/>
        <v>68.974767359889697</v>
      </c>
      <c r="C19" s="21">
        <f t="shared" si="1"/>
        <v>77.523310254066033</v>
      </c>
      <c r="D19" s="21">
        <f t="shared" si="2"/>
        <v>60.917579356694176</v>
      </c>
      <c r="E19" s="22"/>
    </row>
    <row r="20" spans="1:7" s="12" customFormat="1" ht="24" customHeight="1">
      <c r="A20" s="12" t="s">
        <v>9</v>
      </c>
      <c r="B20" s="21">
        <f t="shared" si="0"/>
        <v>0.60170967700920952</v>
      </c>
      <c r="C20" s="21">
        <f t="shared" si="1"/>
        <v>0.63816115112940885</v>
      </c>
      <c r="D20" s="21">
        <f t="shared" si="2"/>
        <v>0.56735336814865023</v>
      </c>
      <c r="E20" s="22"/>
      <c r="G20" s="12" t="s">
        <v>17</v>
      </c>
    </row>
    <row r="21" spans="1:7" s="12" customFormat="1" ht="24" customHeight="1">
      <c r="A21" s="12" t="s">
        <v>10</v>
      </c>
      <c r="B21" s="13" t="s">
        <v>11</v>
      </c>
      <c r="C21" s="13" t="s">
        <v>11</v>
      </c>
      <c r="D21" s="13" t="s">
        <v>11</v>
      </c>
      <c r="E21" s="22"/>
    </row>
    <row r="22" spans="1:7" s="12" customFormat="1" ht="24" customHeight="1">
      <c r="A22" s="12" t="s">
        <v>12</v>
      </c>
      <c r="B22" s="21">
        <f t="shared" si="0"/>
        <v>30.423522963101096</v>
      </c>
      <c r="C22" s="21">
        <f t="shared" si="1"/>
        <v>21.838528594804547</v>
      </c>
      <c r="D22" s="21">
        <f t="shared" si="2"/>
        <v>38.515067275157172</v>
      </c>
      <c r="E22" s="18"/>
    </row>
    <row r="23" spans="1:7" s="12" customFormat="1" ht="24" customHeight="1">
      <c r="A23" s="12" t="s">
        <v>13</v>
      </c>
      <c r="B23" s="21">
        <f t="shared" si="0"/>
        <v>7.6999263971474301</v>
      </c>
      <c r="C23" s="21">
        <f t="shared" si="1"/>
        <v>0.75856737729069978</v>
      </c>
      <c r="D23" s="21">
        <f t="shared" si="2"/>
        <v>14.242308568355016</v>
      </c>
      <c r="E23" s="22"/>
    </row>
    <row r="24" spans="1:7" s="12" customFormat="1" ht="24" customHeight="1">
      <c r="A24" s="12" t="s">
        <v>14</v>
      </c>
      <c r="B24" s="21">
        <f t="shared" si="0"/>
        <v>10.549266585011296</v>
      </c>
      <c r="C24" s="21">
        <f t="shared" si="1"/>
        <v>9.4652267843728701</v>
      </c>
      <c r="D24" s="21">
        <f t="shared" si="2"/>
        <v>11.570994980776565</v>
      </c>
      <c r="E24" s="22"/>
    </row>
    <row r="25" spans="1:7" s="12" customFormat="1" ht="24" customHeight="1">
      <c r="A25" s="23" t="s">
        <v>15</v>
      </c>
      <c r="B25" s="24">
        <f t="shared" si="0"/>
        <v>12.174331393665067</v>
      </c>
      <c r="C25" s="24">
        <f t="shared" si="1"/>
        <v>11.614734433140974</v>
      </c>
      <c r="D25" s="24">
        <f t="shared" si="2"/>
        <v>12.701763726025591</v>
      </c>
      <c r="E25" s="22"/>
    </row>
    <row r="26" spans="1:7" ht="18.75"/>
    <row r="27" spans="1:7" ht="24" customHeight="1">
      <c r="A27" s="25" t="s">
        <v>18</v>
      </c>
      <c r="B27" s="26"/>
    </row>
    <row r="28" spans="1:7" ht="24" customHeight="1">
      <c r="B28" s="26"/>
    </row>
  </sheetData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2014-10-15T07:32:53Z</dcterms:created>
  <dcterms:modified xsi:type="dcterms:W3CDTF">2014-10-21T07:46:48Z</dcterms:modified>
</cp:coreProperties>
</file>