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B21" i="1"/>
  <c r="C21"/>
  <c r="B17"/>
  <c r="B16" s="1"/>
  <c r="C17"/>
  <c r="C16" s="1"/>
  <c r="D17"/>
  <c r="D16" s="1"/>
  <c r="B18"/>
  <c r="C18"/>
  <c r="D18"/>
  <c r="B19"/>
  <c r="C19"/>
  <c r="D19"/>
  <c r="B20"/>
  <c r="C20"/>
  <c r="B22"/>
  <c r="C22"/>
  <c r="D22"/>
  <c r="B23"/>
  <c r="C23"/>
  <c r="D23"/>
  <c r="B24"/>
  <c r="C24"/>
  <c r="D24"/>
  <c r="B25"/>
  <c r="C25"/>
  <c r="D25"/>
</calcChain>
</file>

<file path=xl/sharedStrings.xml><?xml version="1.0" encoding="utf-8"?>
<sst xmlns="http://schemas.openxmlformats.org/spreadsheetml/2006/main" count="31" uniqueCount="19">
  <si>
    <t>ที่มา : การสำรวจภาวะการทำงานของประชากร จังหวัดพิษณุโลก เดือนธันวาคม  พ.ศ. 2555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</si>
  <si>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</si>
  <si>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</si>
  <si>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</si>
  <si>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</si>
  <si>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>-</t>
  </si>
  <si>
    <t xml:space="preserve">    1.2  ผู้ที่รอฤดูกาล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</si>
  <si>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</si>
  <si>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</si>
  <si>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</si>
  <si>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</si>
  <si>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</si>
  <si>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</si>
  <si>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</si>
  <si>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</si>
  <si>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</si>
  <si>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</si>
  <si>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</si>
  <si>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 ก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</si>
</sst>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>
  <numFmts count="3">
    <numFmt numFmtId="187" formatCode="0.0"/>
    <numFmt numFmtId="188" formatCode="#,##0.0;\(#,##0.0\);&quot;-&quot;;\-@\-"/>
    <numFmt numFmtId="189" formatCode="#,##0.0"/>
  </numFmts>
  <fonts count="6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topLeftCell="A4" workbookViewId="0">
      <selection activeCell="G23" sqref="G23"/>
    </sheetView>
  </sheetViews>
  <sheetFormatPr defaultRowHeight="24" customHeight="1"/>
  <cols>
    <col min="1" max="1" width="29.140625" style="1" customWidth="1"/>
    <col min="2" max="2" width="19.4257812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>
      <c r="A1" s="23" t="s">
        <v>18</v>
      </c>
    </row>
    <row r="2" spans="1:17" ht="13.5" customHeight="1">
      <c r="A2" s="22"/>
      <c r="B2" s="22"/>
      <c r="C2" s="22"/>
      <c r="D2" s="22"/>
    </row>
    <row r="3" spans="1:17" s="19" customFormat="1" ht="32.25" customHeight="1">
      <c r="A3" s="21" t="s">
        <v>17</v>
      </c>
      <c r="B3" s="21" t="s">
        <v>16</v>
      </c>
      <c r="C3" s="21" t="s">
        <v>15</v>
      </c>
      <c r="D3" s="21" t="s">
        <v>14</v>
      </c>
      <c r="E3" s="20"/>
    </row>
    <row r="4" spans="1:17" s="19" customFormat="1" ht="24" customHeight="1">
      <c r="A4" s="1"/>
      <c r="B4" s="24" t="s">
        <v>13</v>
      </c>
      <c r="C4" s="24"/>
      <c r="D4" s="24"/>
      <c r="E4" s="20"/>
    </row>
    <row r="5" spans="1:17" s="4" customFormat="1" ht="18.75">
      <c r="A5" s="13" t="s">
        <v>11</v>
      </c>
      <c r="B5" s="18">
        <v>702869</v>
      </c>
      <c r="C5" s="18">
        <v>341198</v>
      </c>
      <c r="D5" s="18">
        <v>361671</v>
      </c>
      <c r="E5" s="11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s="4" customFormat="1" ht="24" customHeight="1">
      <c r="A6" s="4" t="s">
        <v>10</v>
      </c>
      <c r="B6" s="10">
        <v>490732.61</v>
      </c>
      <c r="C6" s="10">
        <v>261803.53</v>
      </c>
      <c r="D6" s="10">
        <v>228929.08</v>
      </c>
      <c r="E6" s="11"/>
      <c r="F6" s="17"/>
    </row>
    <row r="7" spans="1:17" s="4" customFormat="1" ht="24" customHeight="1">
      <c r="A7" s="4" t="s">
        <v>9</v>
      </c>
      <c r="B7" s="10">
        <v>490402.91</v>
      </c>
      <c r="C7" s="10">
        <v>261473.83</v>
      </c>
      <c r="D7" s="10">
        <v>228929.08</v>
      </c>
      <c r="E7" s="11"/>
    </row>
    <row r="8" spans="1:17" s="4" customFormat="1" ht="24" customHeight="1">
      <c r="A8" s="4" t="s">
        <v>8</v>
      </c>
      <c r="B8" s="10">
        <v>487223.91</v>
      </c>
      <c r="C8" s="10">
        <v>258578.58</v>
      </c>
      <c r="D8" s="10">
        <v>228645.33</v>
      </c>
      <c r="E8" s="11"/>
    </row>
    <row r="9" spans="1:17" s="4" customFormat="1" ht="24" customHeight="1">
      <c r="A9" s="4" t="s">
        <v>7</v>
      </c>
      <c r="B9" s="10">
        <v>3179</v>
      </c>
      <c r="C9" s="10">
        <v>2895.25</v>
      </c>
      <c r="D9" s="10">
        <v>283.75</v>
      </c>
      <c r="E9" s="16"/>
    </row>
    <row r="10" spans="1:17" s="4" customFormat="1" ht="24" customHeight="1">
      <c r="A10" s="4" t="s">
        <v>6</v>
      </c>
      <c r="B10" s="10">
        <v>329.7</v>
      </c>
      <c r="C10" s="10">
        <v>329.7</v>
      </c>
      <c r="D10" s="10" t="s">
        <v>5</v>
      </c>
      <c r="E10" s="11"/>
      <c r="F10" s="15"/>
      <c r="G10" s="15"/>
      <c r="H10" s="15"/>
      <c r="I10" s="15"/>
      <c r="J10" s="15"/>
    </row>
    <row r="11" spans="1:17" s="4" customFormat="1" ht="24" customHeight="1">
      <c r="A11" s="4" t="s">
        <v>4</v>
      </c>
      <c r="B11" s="10">
        <v>212136.38</v>
      </c>
      <c r="C11" s="10">
        <v>79394.47</v>
      </c>
      <c r="D11" s="10">
        <v>132741.92000000001</v>
      </c>
      <c r="E11" s="11"/>
      <c r="F11" s="14"/>
      <c r="G11" s="14"/>
      <c r="H11" s="14"/>
      <c r="I11" s="14"/>
      <c r="J11" s="14"/>
    </row>
    <row r="12" spans="1:17" s="4" customFormat="1" ht="24" customHeight="1">
      <c r="A12" s="4" t="s">
        <v>3</v>
      </c>
      <c r="B12" s="10">
        <v>58649.14</v>
      </c>
      <c r="C12" s="10">
        <v>1645.63</v>
      </c>
      <c r="D12" s="10">
        <v>57003.51</v>
      </c>
      <c r="E12" s="11"/>
      <c r="F12" s="14"/>
      <c r="G12" s="14"/>
      <c r="H12" s="14"/>
      <c r="I12" s="14"/>
      <c r="J12" s="14"/>
    </row>
    <row r="13" spans="1:17" s="4" customFormat="1" ht="24" customHeight="1">
      <c r="A13" s="4" t="s">
        <v>2</v>
      </c>
      <c r="B13" s="10">
        <v>68401.08</v>
      </c>
      <c r="C13" s="10">
        <v>36009.35</v>
      </c>
      <c r="D13" s="10">
        <v>32391.73</v>
      </c>
      <c r="E13" s="11"/>
      <c r="F13" s="15"/>
      <c r="G13" s="14"/>
      <c r="H13" s="14"/>
    </row>
    <row r="14" spans="1:17" s="4" customFormat="1" ht="24" customHeight="1">
      <c r="A14" s="9" t="s">
        <v>1</v>
      </c>
      <c r="B14" s="10">
        <v>85086.17</v>
      </c>
      <c r="C14" s="10">
        <v>41739.49</v>
      </c>
      <c r="D14" s="10">
        <v>43346.68</v>
      </c>
      <c r="F14" s="15"/>
      <c r="G14" s="14"/>
      <c r="H14" s="14"/>
    </row>
    <row r="15" spans="1:17" s="4" customFormat="1" ht="28.5" customHeight="1">
      <c r="A15" s="1"/>
      <c r="B15" s="25" t="s">
        <v>12</v>
      </c>
      <c r="C15" s="25"/>
      <c r="D15" s="25"/>
    </row>
    <row r="16" spans="1:17" s="4" customFormat="1" ht="35.1" customHeight="1">
      <c r="A16" s="13" t="s">
        <v>11</v>
      </c>
      <c r="B16" s="12">
        <f>B17+B22</f>
        <v>99.99999857725976</v>
      </c>
      <c r="C16" s="12">
        <f>C17+C22</f>
        <v>100</v>
      </c>
      <c r="D16" s="12">
        <f>D17+D22</f>
        <v>100</v>
      </c>
      <c r="E16" s="11"/>
    </row>
    <row r="17" spans="1:5" s="4" customFormat="1" ht="24" customHeight="1">
      <c r="A17" s="4" t="s">
        <v>10</v>
      </c>
      <c r="B17" s="8">
        <f>(B6/$B$5)*100</f>
        <v>69.818502452092773</v>
      </c>
      <c r="C17" s="8">
        <f>(C6/$C$5)*100</f>
        <v>76.730675443584076</v>
      </c>
      <c r="D17" s="8">
        <f>(D6/$D$5)*100</f>
        <v>63.297604729159929</v>
      </c>
      <c r="E17" s="9"/>
    </row>
    <row r="18" spans="1:5" s="4" customFormat="1" ht="24" customHeight="1">
      <c r="A18" s="4" t="s">
        <v>9</v>
      </c>
      <c r="B18" s="8">
        <f>(B7/$B$5)*100</f>
        <v>69.771594706837263</v>
      </c>
      <c r="C18" s="8">
        <f>(C7/$C$5)*100</f>
        <v>76.634045334380616</v>
      </c>
      <c r="D18" s="8">
        <f>(D7/$D$5)*100</f>
        <v>63.297604729159929</v>
      </c>
      <c r="E18" s="5"/>
    </row>
    <row r="19" spans="1:5" s="4" customFormat="1" ht="24" customHeight="1">
      <c r="A19" s="4" t="s">
        <v>8</v>
      </c>
      <c r="B19" s="8">
        <f>(B8/$B$5)*100</f>
        <v>69.319305588950428</v>
      </c>
      <c r="C19" s="8">
        <f>(C8/$C$5)*100</f>
        <v>75.785491122456747</v>
      </c>
      <c r="D19" s="8">
        <f>(D8/$D$5)*100</f>
        <v>63.219149447978964</v>
      </c>
      <c r="E19" s="5"/>
    </row>
    <row r="20" spans="1:5" s="4" customFormat="1" ht="24" customHeight="1">
      <c r="A20" s="4" t="s">
        <v>7</v>
      </c>
      <c r="B20" s="8">
        <f>(B9/$B$5)*100</f>
        <v>0.4522891178868324</v>
      </c>
      <c r="C20" s="8">
        <f>(C9/$C$5)*100</f>
        <v>0.84855421192386815</v>
      </c>
      <c r="D20" s="10" t="s">
        <v>5</v>
      </c>
      <c r="E20" s="5"/>
    </row>
    <row r="21" spans="1:5" s="4" customFormat="1" ht="24" customHeight="1">
      <c r="A21" s="4" t="s">
        <v>6</v>
      </c>
      <c r="B21" s="8">
        <f>(B10/$B$5)*100</f>
        <v>4.6907745255517032E-2</v>
      </c>
      <c r="C21" s="8">
        <f>(C10/$C$5)*100</f>
        <v>9.6630109203453718E-2</v>
      </c>
      <c r="D21" s="10" t="s">
        <v>5</v>
      </c>
      <c r="E21" s="5"/>
    </row>
    <row r="22" spans="1:5" s="4" customFormat="1" ht="24" customHeight="1">
      <c r="A22" s="4" t="s">
        <v>4</v>
      </c>
      <c r="B22" s="8">
        <f>(B11/$B$5)*100</f>
        <v>30.181496125166994</v>
      </c>
      <c r="C22" s="8">
        <f>(C11/$C$5)*100</f>
        <v>23.269324556415924</v>
      </c>
      <c r="D22" s="8">
        <f>(D11/$D$5)*100</f>
        <v>36.702395270840078</v>
      </c>
      <c r="E22" s="9"/>
    </row>
    <row r="23" spans="1:5" s="4" customFormat="1" ht="24" customHeight="1">
      <c r="A23" s="4" t="s">
        <v>3</v>
      </c>
      <c r="B23" s="8">
        <f>(B12/$B$5)*100</f>
        <v>8.3442490705949481</v>
      </c>
      <c r="C23" s="8">
        <f>(C12/$C$5)*100</f>
        <v>0.48230939220042324</v>
      </c>
      <c r="D23" s="8">
        <f>(D12/$D$5)*100</f>
        <v>15.761150327231102</v>
      </c>
      <c r="E23" s="5"/>
    </row>
    <row r="24" spans="1:5" s="4" customFormat="1" ht="24" customHeight="1">
      <c r="A24" s="4" t="s">
        <v>2</v>
      </c>
      <c r="B24" s="8">
        <f>(B13/$B$5)*100</f>
        <v>9.7316968026758897</v>
      </c>
      <c r="C24" s="8">
        <f>(C13/$C$5)*100</f>
        <v>10.553798674083669</v>
      </c>
      <c r="D24" s="8">
        <f>(D13/$D$5)*100</f>
        <v>8.9561314011905839</v>
      </c>
      <c r="E24" s="5"/>
    </row>
    <row r="25" spans="1:5" s="4" customFormat="1" ht="24" customHeight="1">
      <c r="A25" s="7" t="s">
        <v>1</v>
      </c>
      <c r="B25" s="6">
        <f>(B14/$B$5)*100</f>
        <v>12.105551674636384</v>
      </c>
      <c r="C25" s="6">
        <f>(C14/$C$5)*100</f>
        <v>12.233216490131829</v>
      </c>
      <c r="D25" s="6">
        <f>(D14/$D$5)*100</f>
        <v>11.985113542418386</v>
      </c>
      <c r="E25" s="5"/>
    </row>
    <row r="27" spans="1:5" ht="24" customHeight="1">
      <c r="A27" s="3" t="s">
        <v>0</v>
      </c>
      <c r="B27" s="2"/>
    </row>
    <row r="28" spans="1:5" ht="24" customHeight="1">
      <c r="B28" s="2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 xml:space="preserve">&amp;R9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2013-03-25T01:42:38Z</dcterms:created>
  <dcterms:modified xsi:type="dcterms:W3CDTF">2013-03-25T01:48:09Z</dcterms:modified>
</cp:coreProperties>
</file>