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65521" windowWidth="15285" windowHeight="12090" activeTab="0"/>
  </bookViews>
  <sheets>
    <sheet name="ตารางที่1" sheetId="1" r:id="rId1"/>
  </sheets>
  <definedNames>
    <definedName name="_xlnm.Print_Area" localSheetId="0">'ตารางที่1'!$A$1:$E$31</definedName>
  </definedNames>
  <calcPr fullCalcOnLoad="1"/>
</workbook>
</file>

<file path=xl/sharedStrings.xml><?xml version="1.0" encoding="utf-8"?>
<sst xmlns="http://schemas.openxmlformats.org/spreadsheetml/2006/main" count="30" uniqueCount="20">
  <si>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</si>
  <si>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</si>
  <si>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</si>
  <si>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</si>
  <si>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</si>
  <si>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</si>
  <si>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</si>
  <si>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</si>
  <si>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</si>
  <si>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</si>
  <si>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</si>
  <si>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</si>
  <si>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</si>
  <si>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</si>
  <si>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</si>
  <si>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</si>
  <si>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</si>
  <si>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-</t>
  </si>
  <si>
    <t>ตารางที่ 1 จำนวนและร้อยละของประชากรจำแนกตามสถานภาพแรงงานและเพศ จังหวัดจันทบุรี เดือนกุมภาพันธ์ (มกราคม - มีนาคม)  2556</t>
  </si>
  <si>
    <t>ที่มา: สรุปผลการสำรวจภาวะการทำงานของประชากร จังหวัดจันทบุรี เดือนกุมภาพันธ์ (มกราคม - มีนาคม) 2556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</si>
</sst>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2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3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9"/>
      <name val="Cordia New"/>
      <family val="2"/>
    </font>
    <font>
      <sz val="14"/>
      <color indexed="8"/>
      <name val="Cordia New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1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1" borderId="2" applyNumberFormat="0" applyAlignment="0" applyProtection="0"/>
    <xf numFmtId="0" fontId="16" fillId="0" borderId="3" applyNumberFormat="0" applyFill="0" applyAlignment="0" applyProtection="0"/>
    <xf numFmtId="0" fontId="17" fillId="12" borderId="0" applyNumberFormat="0" applyBorder="0" applyAlignment="0" applyProtection="0"/>
    <xf numFmtId="0" fontId="18" fillId="7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22" fillId="10" borderId="5" applyNumberFormat="0" applyAlignment="0" applyProtection="0"/>
    <xf numFmtId="0" fontId="0" fillId="4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1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214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214" fontId="0" fillId="0" borderId="1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208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14" fontId="3" fillId="0" borderId="0" xfId="0" applyNumberFormat="1" applyFont="1" applyAlignment="1">
      <alignment/>
    </xf>
    <xf numFmtId="212" fontId="5" fillId="0" borderId="0" xfId="0" applyNumberFormat="1" applyFont="1" applyAlignment="1">
      <alignment horizontal="right"/>
    </xf>
    <xf numFmtId="214" fontId="2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"/>
    </sheetView>
  </sheetViews>
  <sheetFormatPr defaultColWidth="9.140625" defaultRowHeight="24" customHeight="1"/>
  <cols>
    <col min="1" max="1" width="30.7109375" style="1" customWidth="1"/>
    <col min="2" max="4" width="24.57421875" style="1" customWidth="1"/>
    <col min="5" max="5" width="10.00390625" style="1" customWidth="1"/>
    <col min="6" max="16384" width="9.140625" style="1" customWidth="1"/>
  </cols>
  <sheetData>
    <row r="1" spans="1:5" ht="25.5" customHeight="1">
      <c r="A1" s="27" t="s">
        <v>18</v>
      </c>
      <c r="B1" s="27"/>
      <c r="C1" s="27"/>
      <c r="D1" s="27"/>
      <c r="E1" s="7"/>
    </row>
    <row r="2" spans="1:4" ht="9.75" customHeight="1">
      <c r="A2" s="2"/>
      <c r="B2" s="2"/>
      <c r="C2" s="2"/>
      <c r="D2" s="2"/>
    </row>
    <row r="3" spans="1:4" s="5" customFormat="1" ht="32.25" customHeight="1">
      <c r="A3" s="3" t="s">
        <v>0</v>
      </c>
      <c r="B3" s="4" t="s">
        <v>1</v>
      </c>
      <c r="C3" s="4" t="s">
        <v>2</v>
      </c>
      <c r="D3" s="4" t="s">
        <v>3</v>
      </c>
    </row>
    <row r="4" spans="1:4" s="5" customFormat="1" ht="24" customHeight="1">
      <c r="A4" s="1"/>
      <c r="B4" s="25" t="s">
        <v>4</v>
      </c>
      <c r="C4" s="25"/>
      <c r="D4" s="25"/>
    </row>
    <row r="5" spans="1:4" s="7" customFormat="1" ht="34.5" customHeight="1">
      <c r="A5" s="19" t="s">
        <v>5</v>
      </c>
      <c r="B5" s="6">
        <v>445124</v>
      </c>
      <c r="C5" s="6">
        <v>216241</v>
      </c>
      <c r="D5" s="6">
        <v>228883</v>
      </c>
    </row>
    <row r="6" spans="1:5" s="7" customFormat="1" ht="24" customHeight="1">
      <c r="A6" s="12" t="s">
        <v>6</v>
      </c>
      <c r="B6" s="6">
        <v>338059.55</v>
      </c>
      <c r="C6" s="6">
        <v>179269.55</v>
      </c>
      <c r="D6" s="6">
        <v>158790</v>
      </c>
      <c r="E6" s="9"/>
    </row>
    <row r="7" spans="1:4" s="7" customFormat="1" ht="24" customHeight="1">
      <c r="A7" s="7" t="s">
        <v>7</v>
      </c>
      <c r="B7" s="23">
        <v>338059.55</v>
      </c>
      <c r="C7" s="24">
        <v>179269.55</v>
      </c>
      <c r="D7" s="24">
        <v>158790</v>
      </c>
    </row>
    <row r="8" spans="1:5" s="7" customFormat="1" ht="24" customHeight="1">
      <c r="A8" s="7" t="s">
        <v>8</v>
      </c>
      <c r="B8" s="23">
        <v>336849.29</v>
      </c>
      <c r="C8" s="24">
        <v>179047.1</v>
      </c>
      <c r="D8" s="24">
        <v>157802.19</v>
      </c>
      <c r="E8" s="9"/>
    </row>
    <row r="9" spans="1:5" s="7" customFormat="1" ht="24" customHeight="1">
      <c r="A9" s="7" t="s">
        <v>9</v>
      </c>
      <c r="B9" s="23">
        <v>1210.26</v>
      </c>
      <c r="C9" s="24">
        <v>222.45</v>
      </c>
      <c r="D9" s="24">
        <v>987.81</v>
      </c>
      <c r="E9" s="9"/>
    </row>
    <row r="10" spans="1:5" s="7" customFormat="1" ht="24" customHeight="1">
      <c r="A10" s="7" t="s">
        <v>10</v>
      </c>
      <c r="B10" s="21">
        <v>0</v>
      </c>
      <c r="C10" s="21">
        <v>0</v>
      </c>
      <c r="D10" s="21">
        <v>0</v>
      </c>
      <c r="E10" s="9"/>
    </row>
    <row r="11" spans="2:5" s="7" customFormat="1" ht="6" customHeight="1">
      <c r="B11" s="18"/>
      <c r="C11" s="18"/>
      <c r="D11" s="18"/>
      <c r="E11" s="9"/>
    </row>
    <row r="12" spans="1:5" s="7" customFormat="1" ht="24" customHeight="1">
      <c r="A12" s="12" t="s">
        <v>11</v>
      </c>
      <c r="B12" s="6">
        <v>107064.45</v>
      </c>
      <c r="C12" s="6">
        <v>36971.45</v>
      </c>
      <c r="D12" s="6">
        <v>70093</v>
      </c>
      <c r="E12" s="9"/>
    </row>
    <row r="13" spans="1:4" s="7" customFormat="1" ht="24" customHeight="1">
      <c r="A13" s="7" t="s">
        <v>12</v>
      </c>
      <c r="B13" s="8">
        <v>27957.92</v>
      </c>
      <c r="C13" s="8" t="s">
        <v>17</v>
      </c>
      <c r="D13" s="8">
        <v>27957.92</v>
      </c>
    </row>
    <row r="14" spans="1:4" s="7" customFormat="1" ht="24" customHeight="1">
      <c r="A14" s="7" t="s">
        <v>13</v>
      </c>
      <c r="B14" s="8">
        <v>31429.45</v>
      </c>
      <c r="C14" s="8">
        <v>16804.88</v>
      </c>
      <c r="D14" s="8">
        <v>14624.57</v>
      </c>
    </row>
    <row r="15" spans="1:4" s="7" customFormat="1" ht="24" customHeight="1">
      <c r="A15" s="10" t="s">
        <v>14</v>
      </c>
      <c r="B15" s="8">
        <v>47677.08</v>
      </c>
      <c r="C15" s="8">
        <v>20166.57</v>
      </c>
      <c r="D15" s="8">
        <v>27510.51</v>
      </c>
    </row>
    <row r="16" s="7" customFormat="1" ht="24" customHeight="1">
      <c r="A16" s="10"/>
    </row>
    <row r="17" spans="1:4" s="7" customFormat="1" ht="28.5" customHeight="1">
      <c r="A17" s="1"/>
      <c r="B17" s="26" t="s">
        <v>15</v>
      </c>
      <c r="C17" s="26"/>
      <c r="D17" s="26"/>
    </row>
    <row r="18" spans="1:4" s="12" customFormat="1" ht="34.5" customHeight="1">
      <c r="A18" s="19" t="s">
        <v>5</v>
      </c>
      <c r="B18" s="20">
        <f>B19+B25</f>
        <v>100</v>
      </c>
      <c r="C18" s="20">
        <f>C19+C25</f>
        <v>100</v>
      </c>
      <c r="D18" s="20">
        <f>D19+D25</f>
        <v>100</v>
      </c>
    </row>
    <row r="19" spans="1:4" s="12" customFormat="1" ht="24" customHeight="1">
      <c r="A19" s="12" t="s">
        <v>6</v>
      </c>
      <c r="B19" s="11">
        <f>B6*100/$B$5</f>
        <v>75.94727536596544</v>
      </c>
      <c r="C19" s="11">
        <f>C6*100/$C$5</f>
        <v>82.902664157121</v>
      </c>
      <c r="D19" s="11">
        <f>D6*100/$D$5</f>
        <v>69.37605676262545</v>
      </c>
    </row>
    <row r="20" spans="1:4" s="12" customFormat="1" ht="24" customHeight="1">
      <c r="A20" s="7" t="s">
        <v>7</v>
      </c>
      <c r="B20" s="13">
        <f aca="true" t="shared" si="0" ref="B20:B28">B7*100/$B$5</f>
        <v>75.94727536596544</v>
      </c>
      <c r="C20" s="13">
        <f aca="true" t="shared" si="1" ref="C20:C28">C7*100/$C$5</f>
        <v>82.902664157121</v>
      </c>
      <c r="D20" s="13">
        <f aca="true" t="shared" si="2" ref="D20:D28">D7*100/$D$5</f>
        <v>69.37605676262545</v>
      </c>
    </row>
    <row r="21" spans="1:4" s="7" customFormat="1" ht="24" customHeight="1">
      <c r="A21" s="7" t="s">
        <v>8</v>
      </c>
      <c r="B21" s="13">
        <f t="shared" si="0"/>
        <v>75.67538259001986</v>
      </c>
      <c r="C21" s="13">
        <f t="shared" si="1"/>
        <v>82.79979282374758</v>
      </c>
      <c r="D21" s="13">
        <f t="shared" si="2"/>
        <v>68.94447818317656</v>
      </c>
    </row>
    <row r="22" spans="1:4" s="7" customFormat="1" ht="24" customHeight="1">
      <c r="A22" s="7" t="s">
        <v>9</v>
      </c>
      <c r="B22" s="13">
        <f t="shared" si="0"/>
        <v>0.2718927759455792</v>
      </c>
      <c r="C22" s="13">
        <f t="shared" si="1"/>
        <v>0.10287133337341207</v>
      </c>
      <c r="D22" s="13">
        <f t="shared" si="2"/>
        <v>0.4315785794488887</v>
      </c>
    </row>
    <row r="23" spans="1:4" s="7" customFormat="1" ht="24" customHeight="1">
      <c r="A23" s="7" t="s">
        <v>10</v>
      </c>
      <c r="B23" s="13">
        <f t="shared" si="0"/>
        <v>0</v>
      </c>
      <c r="C23" s="13">
        <f t="shared" si="1"/>
        <v>0</v>
      </c>
      <c r="D23" s="13">
        <f t="shared" si="2"/>
        <v>0</v>
      </c>
    </row>
    <row r="24" spans="2:4" s="7" customFormat="1" ht="6" customHeight="1">
      <c r="B24" s="22"/>
      <c r="C24" s="22"/>
      <c r="D24" s="22"/>
    </row>
    <row r="25" spans="1:4" s="12" customFormat="1" ht="24" customHeight="1">
      <c r="A25" s="12" t="s">
        <v>11</v>
      </c>
      <c r="B25" s="11">
        <f t="shared" si="0"/>
        <v>24.05272463403456</v>
      </c>
      <c r="C25" s="11">
        <f t="shared" si="1"/>
        <v>17.09733584287901</v>
      </c>
      <c r="D25" s="11">
        <f t="shared" si="2"/>
        <v>30.623943237374554</v>
      </c>
    </row>
    <row r="26" spans="1:4" s="7" customFormat="1" ht="24" customHeight="1">
      <c r="A26" s="7" t="s">
        <v>12</v>
      </c>
      <c r="B26" s="13">
        <f t="shared" si="0"/>
        <v>6.2809284603840725</v>
      </c>
      <c r="C26" s="13" t="e">
        <f t="shared" si="1"/>
        <v>#VALUE!</v>
      </c>
      <c r="D26" s="13">
        <f t="shared" si="2"/>
        <v>12.214939510579642</v>
      </c>
    </row>
    <row r="27" spans="1:4" s="7" customFormat="1" ht="24" customHeight="1">
      <c r="A27" s="7" t="s">
        <v>13</v>
      </c>
      <c r="B27" s="13">
        <f t="shared" si="0"/>
        <v>7.06083024056218</v>
      </c>
      <c r="C27" s="13">
        <f t="shared" si="1"/>
        <v>7.771366207148506</v>
      </c>
      <c r="D27" s="13">
        <f t="shared" si="2"/>
        <v>6.389539633786694</v>
      </c>
    </row>
    <row r="28" spans="1:4" s="7" customFormat="1" ht="24" customHeight="1">
      <c r="A28" s="14" t="s">
        <v>14</v>
      </c>
      <c r="B28" s="15">
        <f t="shared" si="0"/>
        <v>10.710965933088309</v>
      </c>
      <c r="C28" s="15">
        <f t="shared" si="1"/>
        <v>9.325969635730504</v>
      </c>
      <c r="D28" s="15">
        <f t="shared" si="2"/>
        <v>12.019464093008219</v>
      </c>
    </row>
    <row r="29" ht="11.25" customHeight="1"/>
    <row r="30" spans="1:2" ht="24" customHeight="1">
      <c r="A30" s="16" t="s">
        <v>19</v>
      </c>
      <c r="B30" s="17"/>
    </row>
    <row r="31" spans="1:2" ht="24" customHeight="1">
      <c r="A31" s="16" t="s">
        <v>16</v>
      </c>
      <c r="B31" s="17"/>
    </row>
  </sheetData>
  <sheetProtection/>
  <mergeCells count="2">
    <mergeCell ref="B4:D4"/>
    <mergeCell ref="B17:D17"/>
  </mergeCells>
  <printOptions/>
  <pageMargins left="0.71" right="0.21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2013-05-11T21:59:43Z</cp:lastPrinted>
  <dcterms:created xsi:type="dcterms:W3CDTF">2009-09-02T21:00:25Z</dcterms:created>
  <dcterms:modified xsi:type="dcterms:W3CDTF">2013-05-11T22:00:06Z</dcterms:modified>
  <cp:category/>
  <cp:version/>
  <cp:contentType/>
  <cp:contentStatus/>
</cp:coreProperties>
</file>