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พลังงาน\"/>
    </mc:Choice>
  </mc:AlternateContent>
  <bookViews>
    <workbookView xWindow="0" yWindow="0" windowWidth="20490" windowHeight="7830"/>
  </bookViews>
  <sheets>
    <sheet name="13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L19" i="1"/>
  <c r="J19" i="1"/>
  <c r="H19" i="1"/>
  <c r="G12" i="1"/>
  <c r="O10" i="1"/>
  <c r="M10" i="1"/>
  <c r="G10" i="1" s="1"/>
  <c r="K10" i="1"/>
  <c r="I10" i="1"/>
</calcChain>
</file>

<file path=xl/sharedStrings.xml><?xml version="1.0" encoding="utf-8"?>
<sst xmlns="http://schemas.openxmlformats.org/spreadsheetml/2006/main" count="36" uniqueCount="35">
  <si>
    <t>ตาราง</t>
  </si>
  <si>
    <t>ผู้ใช้ไฟฟ้า และการจำหน่ายกระแสไฟฟ้า จำแนกตามประเภทผู้ใช้ เป็นรายอำเภอ ปีงบประมาณ 2558</t>
  </si>
  <si>
    <t>Table</t>
  </si>
  <si>
    <t>Consumers and Electricity Sales by Type of Consumers and District: Fiscal Year 2015</t>
  </si>
  <si>
    <t>อำเภอ</t>
  </si>
  <si>
    <t>จำนวนผู้ใช้ไฟฟ้า</t>
  </si>
  <si>
    <t>การจำหน่ายกระแสไฟฟ้า (ล้านกิโลวัตต์/ชั่วโมง) Electricity sales (Gwh.)</t>
  </si>
  <si>
    <t>District</t>
  </si>
  <si>
    <t>(ราย)</t>
  </si>
  <si>
    <t>สถานธุรกิจและ</t>
  </si>
  <si>
    <t>สถานที่ราชการ</t>
  </si>
  <si>
    <t>Number of</t>
  </si>
  <si>
    <t>รวม</t>
  </si>
  <si>
    <t>ที่อยู่อาศัย</t>
  </si>
  <si>
    <t>อุตสาหกรรม</t>
  </si>
  <si>
    <t>และสาธารณะ</t>
  </si>
  <si>
    <t>อื่น ๆ</t>
  </si>
  <si>
    <t>consumers</t>
  </si>
  <si>
    <t>Total</t>
  </si>
  <si>
    <t>Residential</t>
  </si>
  <si>
    <t xml:space="preserve">Business and </t>
  </si>
  <si>
    <t>Government office</t>
  </si>
  <si>
    <t>Others</t>
  </si>
  <si>
    <t>(Persons)</t>
  </si>
  <si>
    <t>industry</t>
  </si>
  <si>
    <t>and public utility</t>
  </si>
  <si>
    <t>รวมยอด</t>
  </si>
  <si>
    <t>อำเภอเมืองสมุทรสาคร</t>
  </si>
  <si>
    <t xml:space="preserve">   Mueang Samut Sakhon District</t>
  </si>
  <si>
    <t>อำเภอกระทุ่มแบน</t>
  </si>
  <si>
    <t xml:space="preserve">   Krathum Baen District</t>
  </si>
  <si>
    <t>อำเภอบ้านแพ้ว</t>
  </si>
  <si>
    <t xml:space="preserve">   Ban Phaeo District</t>
  </si>
  <si>
    <t xml:space="preserve">    ที่มา:   การไฟฟ้าส่วนภูมิภาคจังหวัดสมุทรสาคร</t>
  </si>
  <si>
    <t>Source:    Samutsakhon Provincial  Electricity 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</si>
</sst>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87" fontId="3" fillId="0" borderId="10" xfId="0" applyNumberFormat="1" applyFont="1" applyBorder="1" applyAlignment="1">
      <alignment horizontal="center"/>
    </xf>
    <xf numFmtId="43" fontId="3" fillId="0" borderId="11" xfId="0" applyNumberFormat="1" applyFont="1" applyBorder="1" applyAlignment="1">
      <alignment horizontal="center"/>
    </xf>
    <xf numFmtId="187" fontId="3" fillId="0" borderId="9" xfId="0" applyNumberFormat="1" applyFont="1" applyBorder="1" applyAlignment="1">
      <alignment horizontal="center"/>
    </xf>
    <xf numFmtId="43" fontId="3" fillId="0" borderId="11" xfId="0" applyNumberFormat="1" applyFont="1" applyBorder="1" applyAlignment="1"/>
    <xf numFmtId="187" fontId="3" fillId="0" borderId="9" xfId="0" applyNumberFormat="1" applyFont="1" applyBorder="1" applyAlignment="1"/>
    <xf numFmtId="43" fontId="3" fillId="0" borderId="10" xfId="0" applyNumberFormat="1" applyFont="1" applyBorder="1" applyAlignment="1"/>
    <xf numFmtId="187" fontId="3" fillId="0" borderId="0" xfId="0" applyNumberFormat="1" applyFont="1" applyBorder="1" applyAlignment="1"/>
    <xf numFmtId="43" fontId="3" fillId="0" borderId="0" xfId="1" applyNumberFormat="1" applyFont="1" applyBorder="1" applyAlignment="1">
      <alignment horizontal="right"/>
    </xf>
    <xf numFmtId="0" fontId="3" fillId="0" borderId="11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187" fontId="3" fillId="0" borderId="10" xfId="0" applyNumberFormat="1" applyFont="1" applyBorder="1" applyAlignment="1">
      <alignment horizontal="center" vertical="center"/>
    </xf>
    <xf numFmtId="43" fontId="3" fillId="0" borderId="11" xfId="0" applyNumberFormat="1" applyFont="1" applyBorder="1" applyAlignment="1">
      <alignment horizontal="center" vertical="center"/>
    </xf>
    <xf numFmtId="187" fontId="3" fillId="0" borderId="9" xfId="0" applyNumberFormat="1" applyFont="1" applyBorder="1" applyAlignment="1">
      <alignment horizontal="center" vertical="center"/>
    </xf>
    <xf numFmtId="43" fontId="3" fillId="0" borderId="11" xfId="0" applyNumberFormat="1" applyFont="1" applyBorder="1" applyAlignment="1">
      <alignment vertical="center"/>
    </xf>
    <xf numFmtId="187" fontId="3" fillId="0" borderId="9" xfId="0" applyNumberFormat="1" applyFont="1" applyBorder="1" applyAlignment="1">
      <alignment vertical="center"/>
    </xf>
    <xf numFmtId="43" fontId="3" fillId="0" borderId="10" xfId="0" applyNumberFormat="1" applyFont="1" applyBorder="1" applyAlignment="1">
      <alignment vertical="center"/>
    </xf>
    <xf numFmtId="187" fontId="3" fillId="0" borderId="0" xfId="0" applyNumberFormat="1" applyFont="1" applyBorder="1" applyAlignment="1">
      <alignment vertical="center"/>
    </xf>
    <xf numFmtId="43" fontId="3" fillId="0" borderId="0" xfId="1" applyNumberFormat="1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9" xfId="0" applyFont="1" applyFill="1" applyBorder="1"/>
    <xf numFmtId="0" fontId="6" fillId="0" borderId="0" xfId="0" applyFont="1" applyBorder="1" applyAlignment="1">
      <alignment horizontal="left"/>
    </xf>
    <xf numFmtId="187" fontId="5" fillId="0" borderId="10" xfId="1" applyNumberFormat="1" applyFont="1" applyBorder="1" applyAlignment="1">
      <alignment horizontal="center"/>
    </xf>
    <xf numFmtId="43" fontId="5" fillId="0" borderId="11" xfId="1" applyNumberFormat="1" applyFont="1" applyBorder="1"/>
    <xf numFmtId="43" fontId="5" fillId="0" borderId="9" xfId="1" applyNumberFormat="1" applyFont="1" applyBorder="1"/>
    <xf numFmtId="43" fontId="5" fillId="0" borderId="10" xfId="1" applyNumberFormat="1" applyFont="1" applyBorder="1"/>
    <xf numFmtId="43" fontId="5" fillId="0" borderId="0" xfId="1" applyNumberFormat="1" applyFont="1" applyBorder="1"/>
    <xf numFmtId="43" fontId="5" fillId="0" borderId="0" xfId="1" applyNumberFormat="1" applyFont="1" applyBorder="1" applyAlignment="1">
      <alignment horizontal="right"/>
    </xf>
    <xf numFmtId="0" fontId="5" fillId="0" borderId="11" xfId="0" applyFont="1" applyBorder="1"/>
    <xf numFmtId="0" fontId="4" fillId="0" borderId="0" xfId="0" applyFont="1" applyFill="1" applyBorder="1"/>
    <xf numFmtId="0" fontId="5" fillId="0" borderId="0" xfId="0" applyFont="1" applyBorder="1"/>
    <xf numFmtId="0" fontId="4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1" xfId="0" applyFont="1" applyBorder="1"/>
    <xf numFmtId="0" fontId="5" fillId="0" borderId="12" xfId="0" applyFont="1" applyBorder="1"/>
    <xf numFmtId="0" fontId="5" fillId="0" borderId="14" xfId="0" applyFont="1" applyBorder="1"/>
    <xf numFmtId="0" fontId="5" fillId="0" borderId="13" xfId="0" applyFont="1" applyBorder="1"/>
    <xf numFmtId="0" fontId="5" fillId="0" borderId="0" xfId="0" applyFont="1"/>
    <xf numFmtId="187" fontId="5" fillId="0" borderId="0" xfId="0" applyNumberFormat="1" applyFont="1"/>
    <xf numFmtId="0" fontId="5" fillId="0" borderId="0" xfId="0" applyFont="1" applyAlignment="1">
      <alignment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1419225</xdr:colOff>
      <xdr:row>35</xdr:row>
      <xdr:rowOff>0</xdr:rowOff>
    </xdr:from>
    <xdr:to>
      <xdr:col>17</xdr:col>
      <xdr:colOff>104775</xdr:colOff>
      <xdr:row>38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15475" y="9839325"/>
          <a:ext cx="4667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U20"/>
  <sheetViews>
    <sheetView showGridLines="0" tabSelected="1" zoomScaleNormal="100" workbookViewId="0">
      <selection activeCell="E1" sqref="E1"/>
    </sheetView>
  </sheetViews>
  <sheetFormatPr defaultRowHeight="18.75" x14ac:dyDescent="0.3"/>
  <cols>
    <col min="1" max="1" width="6" style="7" customWidth="1"/>
    <col min="2" max="2" width="1.7109375" style="8" customWidth="1"/>
    <col min="3" max="3" width="5.7109375" style="8" customWidth="1"/>
    <col min="4" max="4" width="5.28515625" style="8" customWidth="1"/>
    <col min="5" max="5" width="14.7109375" style="8" customWidth="1"/>
    <col min="6" max="6" width="15.5703125" style="8" customWidth="1"/>
    <col min="7" max="7" width="12.85546875" style="8" customWidth="1"/>
    <col min="8" max="8" width="0.7109375" style="8" customWidth="1"/>
    <col min="9" max="9" width="12.85546875" style="8" customWidth="1"/>
    <col min="10" max="10" width="0.85546875" style="8" customWidth="1"/>
    <col min="11" max="11" width="13.42578125" style="8" customWidth="1"/>
    <col min="12" max="12" width="0.7109375" style="8" customWidth="1"/>
    <col min="13" max="13" width="14.42578125" style="8" customWidth="1"/>
    <col min="14" max="14" width="0.85546875" style="8" customWidth="1"/>
    <col min="15" max="15" width="14.85546875" style="8" customWidth="1"/>
    <col min="16" max="16" width="0.85546875" style="8" customWidth="1"/>
    <col min="17" max="17" width="26.7109375" style="8" customWidth="1"/>
    <col min="18" max="18" width="2.28515625" style="7" customWidth="1"/>
    <col min="19" max="19" width="4.140625" style="7" customWidth="1"/>
    <col min="20" max="16384" width="9.140625" style="7"/>
  </cols>
  <sheetData>
    <row r="1" spans="2:21" s="3" customFormat="1" ht="23.25" customHeight="1" x14ac:dyDescent="0.3">
      <c r="B1" s="1"/>
      <c r="C1" s="1" t="s">
        <v>0</v>
      </c>
      <c r="D1" s="2">
        <v>13.1</v>
      </c>
      <c r="E1" s="1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U1" s="3">
        <v>101</v>
      </c>
    </row>
    <row r="2" spans="2:21" s="5" customFormat="1" x14ac:dyDescent="0.3">
      <c r="B2" s="4"/>
      <c r="C2" s="1" t="s">
        <v>2</v>
      </c>
      <c r="D2" s="2">
        <v>13.1</v>
      </c>
      <c r="E2" s="1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2:21" ht="5.25" customHeight="1" x14ac:dyDescent="0.3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2:21" s="5" customFormat="1" ht="21" customHeight="1" x14ac:dyDescent="0.3">
      <c r="B4" s="9" t="s">
        <v>4</v>
      </c>
      <c r="C4" s="10"/>
      <c r="D4" s="10"/>
      <c r="E4" s="11"/>
      <c r="F4" s="12" t="s">
        <v>5</v>
      </c>
      <c r="G4" s="13" t="s">
        <v>6</v>
      </c>
      <c r="H4" s="14"/>
      <c r="I4" s="14"/>
      <c r="J4" s="14"/>
      <c r="K4" s="14"/>
      <c r="L4" s="14"/>
      <c r="M4" s="14"/>
      <c r="N4" s="14"/>
      <c r="O4" s="15"/>
      <c r="P4" s="16"/>
      <c r="Q4" s="17" t="s">
        <v>7</v>
      </c>
    </row>
    <row r="5" spans="2:21" s="5" customFormat="1" ht="21" customHeight="1" x14ac:dyDescent="0.3">
      <c r="B5" s="18"/>
      <c r="C5" s="18"/>
      <c r="D5" s="18"/>
      <c r="E5" s="19"/>
      <c r="F5" s="20" t="s">
        <v>8</v>
      </c>
      <c r="G5" s="21"/>
      <c r="H5" s="22"/>
      <c r="I5" s="21"/>
      <c r="J5" s="22"/>
      <c r="K5" s="20" t="s">
        <v>9</v>
      </c>
      <c r="L5" s="23"/>
      <c r="M5" s="24" t="s">
        <v>10</v>
      </c>
      <c r="N5" s="24"/>
      <c r="O5" s="25"/>
      <c r="P5" s="25"/>
      <c r="Q5" s="26"/>
    </row>
    <row r="6" spans="2:21" s="5" customFormat="1" ht="21" customHeight="1" x14ac:dyDescent="0.3">
      <c r="B6" s="18"/>
      <c r="C6" s="18"/>
      <c r="D6" s="18"/>
      <c r="E6" s="19"/>
      <c r="F6" s="20" t="s">
        <v>11</v>
      </c>
      <c r="G6" s="21" t="s">
        <v>12</v>
      </c>
      <c r="H6" s="22"/>
      <c r="I6" s="21" t="s">
        <v>13</v>
      </c>
      <c r="J6" s="22"/>
      <c r="K6" s="20" t="s">
        <v>14</v>
      </c>
      <c r="L6" s="23"/>
      <c r="M6" s="24" t="s">
        <v>15</v>
      </c>
      <c r="N6" s="24"/>
      <c r="O6" s="25" t="s">
        <v>16</v>
      </c>
      <c r="P6" s="25"/>
      <c r="Q6" s="26"/>
    </row>
    <row r="7" spans="2:21" s="5" customFormat="1" ht="21" customHeight="1" x14ac:dyDescent="0.3">
      <c r="B7" s="18"/>
      <c r="C7" s="18"/>
      <c r="D7" s="18"/>
      <c r="E7" s="19"/>
      <c r="F7" s="20" t="s">
        <v>17</v>
      </c>
      <c r="G7" s="21" t="s">
        <v>18</v>
      </c>
      <c r="H7" s="22"/>
      <c r="I7" s="21" t="s">
        <v>19</v>
      </c>
      <c r="J7" s="22"/>
      <c r="K7" s="20" t="s">
        <v>20</v>
      </c>
      <c r="L7" s="23"/>
      <c r="M7" s="24" t="s">
        <v>21</v>
      </c>
      <c r="N7" s="24"/>
      <c r="O7" s="20" t="s">
        <v>22</v>
      </c>
      <c r="P7" s="25"/>
      <c r="Q7" s="26"/>
    </row>
    <row r="8" spans="2:21" s="5" customFormat="1" ht="21" customHeight="1" x14ac:dyDescent="0.3">
      <c r="B8" s="27"/>
      <c r="C8" s="27"/>
      <c r="D8" s="27"/>
      <c r="E8" s="28"/>
      <c r="F8" s="29" t="s">
        <v>23</v>
      </c>
      <c r="G8" s="30"/>
      <c r="H8" s="31"/>
      <c r="I8" s="30"/>
      <c r="J8" s="31"/>
      <c r="K8" s="29" t="s">
        <v>24</v>
      </c>
      <c r="L8" s="32"/>
      <c r="M8" s="32" t="s">
        <v>25</v>
      </c>
      <c r="N8" s="32"/>
      <c r="O8" s="29"/>
      <c r="P8" s="30"/>
      <c r="Q8" s="33"/>
    </row>
    <row r="9" spans="2:21" s="5" customFormat="1" ht="3.95" customHeight="1" x14ac:dyDescent="0.3">
      <c r="B9" s="34"/>
      <c r="C9" s="34"/>
      <c r="D9" s="34"/>
      <c r="E9" s="34"/>
      <c r="F9" s="35"/>
      <c r="G9" s="36"/>
      <c r="H9" s="37"/>
      <c r="I9" s="36"/>
      <c r="J9" s="37"/>
      <c r="K9" s="35"/>
      <c r="L9" s="38"/>
      <c r="M9" s="38"/>
      <c r="N9" s="38"/>
      <c r="O9" s="35"/>
      <c r="P9" s="36"/>
      <c r="Q9" s="39"/>
    </row>
    <row r="10" spans="2:21" s="50" customFormat="1" ht="24" customHeight="1" x14ac:dyDescent="0.3">
      <c r="B10" s="40" t="s">
        <v>26</v>
      </c>
      <c r="C10" s="40"/>
      <c r="D10" s="40"/>
      <c r="E10" s="40"/>
      <c r="F10" s="41">
        <v>186090</v>
      </c>
      <c r="G10" s="42">
        <f>SUM(I10:O10)</f>
        <v>7356.0099999999993</v>
      </c>
      <c r="H10" s="43"/>
      <c r="I10" s="44">
        <f>SUM(I12:I16)</f>
        <v>491.94000000000005</v>
      </c>
      <c r="J10" s="45"/>
      <c r="K10" s="46">
        <f>SUM(K12:K16)</f>
        <v>3984.11</v>
      </c>
      <c r="L10" s="47"/>
      <c r="M10" s="48">
        <f>SUM(M12:M16)</f>
        <v>2856.52</v>
      </c>
      <c r="N10" s="47"/>
      <c r="O10" s="46">
        <f>SUM(O12:O16)</f>
        <v>23.44</v>
      </c>
      <c r="P10" s="49"/>
      <c r="Q10" s="38" t="s">
        <v>18</v>
      </c>
    </row>
    <row r="11" spans="2:21" s="61" customFormat="1" ht="15" customHeight="1" x14ac:dyDescent="0.5">
      <c r="B11" s="51"/>
      <c r="C11" s="51"/>
      <c r="D11" s="51"/>
      <c r="E11" s="51"/>
      <c r="F11" s="52"/>
      <c r="G11" s="53"/>
      <c r="H11" s="54"/>
      <c r="I11" s="55"/>
      <c r="J11" s="56"/>
      <c r="K11" s="57"/>
      <c r="L11" s="58"/>
      <c r="M11" s="59"/>
      <c r="N11" s="58"/>
      <c r="O11" s="57"/>
      <c r="P11" s="60"/>
      <c r="Q11" s="39"/>
    </row>
    <row r="12" spans="2:21" s="72" customFormat="1" ht="30" customHeight="1" x14ac:dyDescent="0.3">
      <c r="B12" s="62" t="s">
        <v>27</v>
      </c>
      <c r="C12" s="8"/>
      <c r="D12" s="8"/>
      <c r="E12" s="63"/>
      <c r="F12" s="64">
        <v>97280</v>
      </c>
      <c r="G12" s="65">
        <f>SUM(I12:O12)</f>
        <v>6881.3099999999995</v>
      </c>
      <c r="H12" s="66"/>
      <c r="I12" s="65">
        <v>270.79000000000002</v>
      </c>
      <c r="J12" s="66"/>
      <c r="K12" s="67">
        <v>3746.99</v>
      </c>
      <c r="L12" s="68"/>
      <c r="M12" s="69">
        <v>2853</v>
      </c>
      <c r="N12" s="68"/>
      <c r="O12" s="67">
        <v>10.53</v>
      </c>
      <c r="P12" s="70"/>
      <c r="Q12" s="71" t="s">
        <v>28</v>
      </c>
    </row>
    <row r="13" spans="2:21" s="72" customFormat="1" ht="15" customHeight="1" x14ac:dyDescent="0.3">
      <c r="B13" s="71"/>
      <c r="C13" s="8"/>
      <c r="D13" s="8"/>
      <c r="E13" s="63"/>
      <c r="F13" s="64"/>
      <c r="G13" s="65"/>
      <c r="H13" s="66"/>
      <c r="I13" s="65"/>
      <c r="J13" s="66"/>
      <c r="K13" s="67"/>
      <c r="L13" s="68"/>
      <c r="M13" s="69"/>
      <c r="N13" s="68"/>
      <c r="O13" s="67"/>
      <c r="P13" s="70"/>
      <c r="Q13" s="71"/>
    </row>
    <row r="14" spans="2:21" s="72" customFormat="1" ht="30" customHeight="1" x14ac:dyDescent="0.3">
      <c r="B14" s="73" t="s">
        <v>29</v>
      </c>
      <c r="C14" s="73"/>
      <c r="D14" s="74"/>
      <c r="E14" s="63"/>
      <c r="F14" s="64">
        <v>58991</v>
      </c>
      <c r="G14" s="65">
        <v>325.37</v>
      </c>
      <c r="H14" s="66"/>
      <c r="I14" s="65">
        <v>149.9</v>
      </c>
      <c r="J14" s="66"/>
      <c r="K14" s="67">
        <v>169.57</v>
      </c>
      <c r="L14" s="68"/>
      <c r="M14" s="69">
        <v>1.79</v>
      </c>
      <c r="N14" s="68"/>
      <c r="O14" s="67">
        <v>4.1100000000000003</v>
      </c>
      <c r="P14" s="70"/>
      <c r="Q14" s="71" t="s">
        <v>30</v>
      </c>
    </row>
    <row r="15" spans="2:21" s="72" customFormat="1" ht="15" customHeight="1" x14ac:dyDescent="0.3">
      <c r="B15" s="75"/>
      <c r="C15" s="75"/>
      <c r="D15" s="76"/>
      <c r="E15" s="63"/>
      <c r="F15" s="64"/>
      <c r="G15" s="65"/>
      <c r="H15" s="66"/>
      <c r="I15" s="65"/>
      <c r="J15" s="66"/>
      <c r="K15" s="67"/>
      <c r="L15" s="68"/>
      <c r="M15" s="69"/>
      <c r="N15" s="68"/>
      <c r="O15" s="67"/>
      <c r="P15" s="70"/>
      <c r="Q15" s="71"/>
    </row>
    <row r="16" spans="2:21" s="72" customFormat="1" ht="30" customHeight="1" x14ac:dyDescent="0.3">
      <c r="B16" s="62" t="s">
        <v>31</v>
      </c>
      <c r="C16" s="8"/>
      <c r="D16" s="8"/>
      <c r="E16" s="77"/>
      <c r="F16" s="64">
        <v>29819</v>
      </c>
      <c r="G16" s="65">
        <v>149.33000000000001</v>
      </c>
      <c r="H16" s="66"/>
      <c r="I16" s="65">
        <v>71.25</v>
      </c>
      <c r="J16" s="66"/>
      <c r="K16" s="67">
        <v>67.55</v>
      </c>
      <c r="L16" s="68"/>
      <c r="M16" s="69">
        <v>1.73</v>
      </c>
      <c r="N16" s="68"/>
      <c r="O16" s="67">
        <v>8.8000000000000007</v>
      </c>
      <c r="P16" s="70"/>
      <c r="Q16" s="71" t="s">
        <v>32</v>
      </c>
    </row>
    <row r="17" spans="2:17" s="72" customFormat="1" ht="3" customHeight="1" x14ac:dyDescent="0.3">
      <c r="B17" s="78"/>
      <c r="C17" s="78"/>
      <c r="D17" s="78"/>
      <c r="E17" s="79"/>
      <c r="F17" s="78"/>
      <c r="G17" s="80"/>
      <c r="H17" s="79"/>
      <c r="I17" s="80"/>
      <c r="J17" s="79"/>
      <c r="K17" s="81"/>
      <c r="L17" s="78"/>
      <c r="M17" s="78"/>
      <c r="N17" s="78"/>
      <c r="O17" s="81"/>
      <c r="P17" s="80"/>
      <c r="Q17" s="78"/>
    </row>
    <row r="18" spans="2:17" s="72" customFormat="1" ht="3" customHeight="1" x14ac:dyDescent="0.3"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</row>
    <row r="19" spans="2:17" s="72" customFormat="1" ht="22.5" customHeight="1" x14ac:dyDescent="0.3">
      <c r="B19" s="82"/>
      <c r="C19" s="82" t="s">
        <v>33</v>
      </c>
      <c r="D19" s="82"/>
      <c r="E19" s="82"/>
      <c r="F19" s="83"/>
      <c r="G19" s="83"/>
      <c r="H19" s="83">
        <f t="shared" ref="H19:N19" si="0">SUM(H12:H16)</f>
        <v>0</v>
      </c>
      <c r="I19" s="83"/>
      <c r="J19" s="83">
        <f t="shared" si="0"/>
        <v>0</v>
      </c>
      <c r="K19" s="83"/>
      <c r="L19" s="83">
        <f t="shared" si="0"/>
        <v>0</v>
      </c>
      <c r="M19" s="83"/>
      <c r="N19" s="83">
        <f t="shared" si="0"/>
        <v>0</v>
      </c>
      <c r="O19" s="83"/>
      <c r="P19" s="82"/>
      <c r="Q19" s="82"/>
    </row>
    <row r="20" spans="2:17" ht="150" customHeight="1" x14ac:dyDescent="0.3">
      <c r="C20" s="84" t="s">
        <v>34</v>
      </c>
    </row>
  </sheetData>
  <mergeCells count="10">
    <mergeCell ref="B10:E10"/>
    <mergeCell ref="B4:E8"/>
    <mergeCell ref="G4:O4"/>
    <mergeCell ref="Q4:Q8"/>
    <mergeCell ref="G5:H5"/>
    <mergeCell ref="I5:J5"/>
    <mergeCell ref="G6:H6"/>
    <mergeCell ref="I6:J6"/>
    <mergeCell ref="G7:H7"/>
    <mergeCell ref="I7:J7"/>
  </mergeCells>
  <pageMargins left="0" right="0" top="0.6692913385826772" bottom="0.9055118110236221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2016-09-14T07:41:17Z</dcterms:created>
  <dcterms:modified xsi:type="dcterms:W3CDTF">2016-09-14T07:41:35Z</dcterms:modified>
</cp:coreProperties>
</file>