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0.6" sheetId="1" r:id="rId1"/>
  </sheets>
  <definedNames>
    <definedName name="_xlnm.Print_Area" localSheetId="0">'T-10.6'!$A$1:$T$28</definedName>
  </definedNames>
  <calcPr fullCalcOnLoad="1"/>
</workbook>
</file>

<file path=xl/sharedStrings.xml><?xml version="1.0" encoding="utf-8"?>
<sst xmlns="http://schemas.openxmlformats.org/spreadsheetml/2006/main" count="208" uniqueCount="57">
  <si>
    <t>Total</t>
  </si>
  <si>
    <t>Construction</t>
  </si>
  <si>
    <t>Others</t>
  </si>
  <si>
    <t>เพื่อประโยชน์อื่นๆ</t>
  </si>
  <si>
    <t>Entertainment</t>
  </si>
  <si>
    <t>เพื่อการบันเทิง</t>
  </si>
  <si>
    <t>ภัตตาคาร</t>
  </si>
  <si>
    <t>Hotel</t>
  </si>
  <si>
    <t>โรงแรม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</si>
  <si>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</si>
  <si>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</si>
  <si>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</si>
  <si>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</si>
  <si>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</si>
  <si>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</si>
  <si>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</si>
  <si>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</si>
  <si>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</si>
  <si>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</si>
  <si>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</si>
  <si>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</si>
  <si>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</si>
  <si>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</si>
  <si>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</si>
  <si>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area (sq.m.)</t>
  </si>
  <si>
    <t>Unit</t>
  </si>
  <si>
    <t>Person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</si>
  <si>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</si>
  <si>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</si>
  <si>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</si>
  <si>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</si>
  <si>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</si>
  <si>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</si>
  <si>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</si>
  <si>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</si>
  <si>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</si>
  <si>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</si>
  <si>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</si>
  <si>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</si>
  <si>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 xml:space="preserve">ตาราง   </t>
  </si>
  <si>
    <t>Educational building</t>
  </si>
  <si>
    <t>รวมยอด</t>
  </si>
  <si>
    <t>Table</t>
  </si>
  <si>
    <t>Restaurant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</si>
  <si>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2557</t>
  </si>
  <si>
    <t>Permitted and Area of Building Construction by Area and Type of Building: 2014</t>
  </si>
  <si>
    <t xml:space="preserve">    ที่มา:  การประมวลข้อมูลพื้นที่การก่อสร้าง พ.ศ. 2557  สำนักงานสถิติแห่งชาติ</t>
  </si>
  <si>
    <t>Source:   The 2014 Construction Area, National Statistical Office</t>
  </si>
  <si>
    <t>อศ</t>
  </si>
  <si>
    <t>พน</t>
  </si>
  <si>
    <t>รร</t>
  </si>
  <si>
    <t>ใน</t>
  </si>
  <si>
    <t>นอก</t>
  </si>
  <si>
    <t>อื่น</t>
  </si>
  <si>
    <t>กษ</t>
  </si>
  <si>
    <t>อส.</t>
  </si>
  <si>
    <t>ศึกษา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</si>
</sst>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0.0_ ;\-0.0\ "/>
    <numFmt numFmtId="204" formatCode="_-* #,##0.0_-;\-* #,##0.0_-;_-* &quot;-&quot;_-;_-@_-"/>
    <numFmt numFmtId="205" formatCode="_-* #,##0.0_-;\-* #,##0.0_-;_-* &quot;-&quot;??_-;_-@_-"/>
    <numFmt numFmtId="206" formatCode="_-* #,##0_-;\-* #,##0_-;_-* &quot;-&quot;??_-;_-@_-"/>
    <numFmt numFmtId="207" formatCode="0.00_ ;\-0.00\ "/>
    <numFmt numFmtId="208" formatCode="0.000_ ;\-0.000\ "/>
    <numFmt numFmtId="209" formatCode="0.0000_ ;\-0.0000\ "/>
    <numFmt numFmtId="210" formatCode="0.00000_ ;\-0.00000\ "/>
    <numFmt numFmtId="211" formatCode="0.000000_ ;\-0.000000\ "/>
    <numFmt numFmtId="212" formatCode="0.0000000_ ;\-0.0000000\ "/>
    <numFmt numFmtId="213" formatCode="0.00000000_ ;\-0.00000000\ "/>
    <numFmt numFmtId="214" formatCode="0.000000000_ ;\-0.000000000\ "/>
    <numFmt numFmtId="215" formatCode="#,##0.0_ ;\-#,##0.0\ "/>
  </numFmts>
  <fonts count="45">
    <font>
      <sz val="14"/>
      <name val="Cordia New"/>
      <family val="0"/>
    </font>
    <font>
      <sz val="8"/>
      <name val="Cordia New"/>
      <family val="2"/>
    </font>
    <font>
      <sz val="14"/>
      <name val="AngsanaUPC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9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6" fillId="0" borderId="13" xfId="40" applyNumberFormat="1" applyFont="1" applyBorder="1" applyAlignment="1">
      <alignment/>
    </xf>
    <xf numFmtId="41" fontId="5" fillId="0" borderId="13" xfId="40" applyNumberFormat="1" applyFont="1" applyBorder="1" applyAlignment="1">
      <alignment/>
    </xf>
    <xf numFmtId="41" fontId="5" fillId="0" borderId="13" xfId="40" applyNumberFormat="1" applyFont="1" applyBorder="1" applyAlignment="1">
      <alignment vertical="center"/>
    </xf>
    <xf numFmtId="41" fontId="4" fillId="0" borderId="13" xfId="4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238125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24425" y="89535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43475" y="89535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24</xdr:col>
      <xdr:colOff>266700</xdr:colOff>
      <xdr:row>26</xdr:row>
      <xdr:rowOff>228600</xdr:rowOff>
    </xdr:to>
    <xdr:grpSp>
      <xdr:nvGrpSpPr>
        <xdr:cNvPr id="3" name="Group 281"/>
        <xdr:cNvGrpSpPr>
          <a:grpSpLocks/>
        </xdr:cNvGrpSpPr>
      </xdr:nvGrpSpPr>
      <xdr:grpSpPr>
        <a:xfrm>
          <a:off x="9639300" y="0"/>
          <a:ext cx="3086100" cy="6429375"/>
          <a:chOff x="1001" y="0"/>
          <a:chExt cx="324" cy="650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18" y="32"/>
            <a:ext cx="34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1" y="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10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54</xdr:row>
      <xdr:rowOff>238125</xdr:rowOff>
    </xdr:from>
    <xdr:to>
      <xdr:col>10</xdr:col>
      <xdr:colOff>76200</xdr:colOff>
      <xdr:row>56</xdr:row>
      <xdr:rowOff>200025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924425" y="129635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54</xdr:row>
      <xdr:rowOff>238125</xdr:rowOff>
    </xdr:from>
    <xdr:to>
      <xdr:col>10</xdr:col>
      <xdr:colOff>95250</xdr:colOff>
      <xdr:row>56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4943475" y="129635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10</xdr:col>
      <xdr:colOff>76200</xdr:colOff>
      <xdr:row>71</xdr:row>
      <xdr:rowOff>238125</xdr:rowOff>
    </xdr:from>
    <xdr:to>
      <xdr:col>10</xdr:col>
      <xdr:colOff>76200</xdr:colOff>
      <xdr:row>73</xdr:row>
      <xdr:rowOff>200025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4924425" y="169735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71</xdr:row>
      <xdr:rowOff>238125</xdr:rowOff>
    </xdr:from>
    <xdr:to>
      <xdr:col>10</xdr:col>
      <xdr:colOff>95250</xdr:colOff>
      <xdr:row>73</xdr:row>
      <xdr:rowOff>114300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4943475" y="169735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10</xdr:col>
      <xdr:colOff>76200</xdr:colOff>
      <xdr:row>89</xdr:row>
      <xdr:rowOff>238125</xdr:rowOff>
    </xdr:from>
    <xdr:to>
      <xdr:col>10</xdr:col>
      <xdr:colOff>76200</xdr:colOff>
      <xdr:row>91</xdr:row>
      <xdr:rowOff>200025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4924425" y="211836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89</xdr:row>
      <xdr:rowOff>238125</xdr:rowOff>
    </xdr:from>
    <xdr:to>
      <xdr:col>10</xdr:col>
      <xdr:colOff>95250</xdr:colOff>
      <xdr:row>91</xdr:row>
      <xdr:rowOff>114300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4943475" y="21183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showGridLines="0" tabSelected="1" zoomScalePageLayoutView="0" workbookViewId="0" topLeftCell="A4">
      <selection activeCell="G10" sqref="G10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421875" style="7" customWidth="1"/>
    <col min="4" max="4" width="11.57421875" style="7" customWidth="1"/>
    <col min="5" max="6" width="7.00390625" style="7" customWidth="1"/>
    <col min="7" max="7" width="10.7109375" style="7" customWidth="1"/>
    <col min="8" max="9" width="6.8515625" style="7" customWidth="1"/>
    <col min="10" max="10" width="10.7109375" style="7" customWidth="1"/>
    <col min="11" max="12" width="6.8515625" style="7" customWidth="1"/>
    <col min="13" max="13" width="10.421875" style="7" customWidth="1"/>
    <col min="14" max="15" width="6.8515625" style="7" customWidth="1"/>
    <col min="16" max="16" width="10.7109375" style="7" customWidth="1"/>
    <col min="17" max="17" width="1.1484375" style="7" customWidth="1"/>
    <col min="18" max="18" width="21.421875" style="7" customWidth="1"/>
    <col min="19" max="19" width="2.28125" style="7" customWidth="1"/>
    <col min="20" max="20" width="4.140625" style="7" customWidth="1"/>
    <col min="21" max="16384" width="9.140625" style="7" customWidth="1"/>
  </cols>
  <sheetData>
    <row r="1" spans="2:4" s="1" customFormat="1" ht="24" customHeight="1">
      <c r="B1" s="8" t="s">
        <v>39</v>
      </c>
      <c r="C1" s="37">
        <v>1</v>
      </c>
      <c r="D1" s="8" t="s">
        <v>44</v>
      </c>
    </row>
    <row r="2" spans="2:4" s="2" customFormat="1" ht="20.25" customHeight="1">
      <c r="B2" s="1" t="s">
        <v>42</v>
      </c>
      <c r="C2" s="37">
        <v>1</v>
      </c>
      <c r="D2" s="10" t="s">
        <v>45</v>
      </c>
    </row>
    <row r="3" spans="2:4" s="2" customFormat="1" ht="3" customHeight="1">
      <c r="B3" s="11"/>
      <c r="C3" s="9"/>
      <c r="D3" s="11"/>
    </row>
    <row r="4" spans="1:18" s="13" customFormat="1" ht="18.75" customHeight="1">
      <c r="A4" s="49" t="s">
        <v>38</v>
      </c>
      <c r="B4" s="50"/>
      <c r="C4" s="50"/>
      <c r="D4" s="51"/>
      <c r="E4" s="40" t="s">
        <v>37</v>
      </c>
      <c r="F4" s="41"/>
      <c r="G4" s="41"/>
      <c r="H4" s="41"/>
      <c r="I4" s="41"/>
      <c r="J4" s="42"/>
      <c r="K4" s="40" t="s">
        <v>36</v>
      </c>
      <c r="L4" s="41"/>
      <c r="M4" s="41"/>
      <c r="N4" s="41"/>
      <c r="O4" s="41"/>
      <c r="P4" s="42"/>
      <c r="Q4" s="12"/>
      <c r="R4" s="49" t="s">
        <v>35</v>
      </c>
    </row>
    <row r="5" spans="1:18" s="13" customFormat="1" ht="18.75" customHeight="1">
      <c r="A5" s="52"/>
      <c r="B5" s="52"/>
      <c r="C5" s="52"/>
      <c r="D5" s="53"/>
      <c r="E5" s="43" t="s">
        <v>34</v>
      </c>
      <c r="F5" s="44"/>
      <c r="G5" s="42"/>
      <c r="H5" s="40" t="s">
        <v>33</v>
      </c>
      <c r="I5" s="41"/>
      <c r="J5" s="42"/>
      <c r="K5" s="43" t="s">
        <v>34</v>
      </c>
      <c r="L5" s="44"/>
      <c r="M5" s="42"/>
      <c r="N5" s="40" t="s">
        <v>33</v>
      </c>
      <c r="O5" s="41"/>
      <c r="P5" s="42"/>
      <c r="Q5" s="6"/>
      <c r="R5" s="56"/>
    </row>
    <row r="6" spans="1:18" s="13" customFormat="1" ht="18.75" customHeight="1">
      <c r="A6" s="52"/>
      <c r="B6" s="52"/>
      <c r="C6" s="52"/>
      <c r="D6" s="53"/>
      <c r="E6" s="43" t="s">
        <v>32</v>
      </c>
      <c r="F6" s="45"/>
      <c r="G6" s="14" t="s">
        <v>31</v>
      </c>
      <c r="H6" s="43" t="s">
        <v>32</v>
      </c>
      <c r="I6" s="45"/>
      <c r="J6" s="14" t="s">
        <v>31</v>
      </c>
      <c r="K6" s="43" t="s">
        <v>32</v>
      </c>
      <c r="L6" s="45"/>
      <c r="M6" s="14" t="s">
        <v>31</v>
      </c>
      <c r="N6" s="43" t="s">
        <v>32</v>
      </c>
      <c r="O6" s="45"/>
      <c r="P6" s="14" t="s">
        <v>31</v>
      </c>
      <c r="Q6" s="6"/>
      <c r="R6" s="56"/>
    </row>
    <row r="7" spans="1:18" s="13" customFormat="1" ht="18.75" customHeight="1">
      <c r="A7" s="52"/>
      <c r="B7" s="52"/>
      <c r="C7" s="52"/>
      <c r="D7" s="53"/>
      <c r="E7" s="38" t="s">
        <v>30</v>
      </c>
      <c r="F7" s="39"/>
      <c r="G7" s="15" t="s">
        <v>29</v>
      </c>
      <c r="H7" s="38" t="s">
        <v>30</v>
      </c>
      <c r="I7" s="39"/>
      <c r="J7" s="15" t="s">
        <v>29</v>
      </c>
      <c r="K7" s="38" t="s">
        <v>30</v>
      </c>
      <c r="L7" s="39"/>
      <c r="M7" s="15" t="s">
        <v>29</v>
      </c>
      <c r="N7" s="38" t="s">
        <v>30</v>
      </c>
      <c r="O7" s="39"/>
      <c r="P7" s="15" t="s">
        <v>29</v>
      </c>
      <c r="Q7" s="6"/>
      <c r="R7" s="56"/>
    </row>
    <row r="8" spans="1:18" s="13" customFormat="1" ht="18.75" customHeight="1">
      <c r="A8" s="52"/>
      <c r="B8" s="52"/>
      <c r="C8" s="52"/>
      <c r="D8" s="53"/>
      <c r="E8" s="14" t="s">
        <v>28</v>
      </c>
      <c r="F8" s="14" t="s">
        <v>27</v>
      </c>
      <c r="G8" s="15" t="s">
        <v>1</v>
      </c>
      <c r="H8" s="14" t="s">
        <v>28</v>
      </c>
      <c r="I8" s="14" t="s">
        <v>27</v>
      </c>
      <c r="J8" s="15" t="s">
        <v>1</v>
      </c>
      <c r="K8" s="14" t="s">
        <v>28</v>
      </c>
      <c r="L8" s="14" t="s">
        <v>27</v>
      </c>
      <c r="M8" s="15" t="s">
        <v>1</v>
      </c>
      <c r="N8" s="14" t="s">
        <v>28</v>
      </c>
      <c r="O8" s="14" t="s">
        <v>27</v>
      </c>
      <c r="P8" s="15" t="s">
        <v>1</v>
      </c>
      <c r="Q8" s="16"/>
      <c r="R8" s="56"/>
    </row>
    <row r="9" spans="1:18" s="13" customFormat="1" ht="17.25" customHeight="1">
      <c r="A9" s="54"/>
      <c r="B9" s="54"/>
      <c r="C9" s="54"/>
      <c r="D9" s="55"/>
      <c r="E9" s="27" t="s">
        <v>26</v>
      </c>
      <c r="F9" s="28" t="s">
        <v>25</v>
      </c>
      <c r="G9" s="17" t="s">
        <v>24</v>
      </c>
      <c r="H9" s="27" t="s">
        <v>26</v>
      </c>
      <c r="I9" s="28" t="s">
        <v>25</v>
      </c>
      <c r="J9" s="17" t="s">
        <v>24</v>
      </c>
      <c r="K9" s="27" t="s">
        <v>26</v>
      </c>
      <c r="L9" s="28" t="s">
        <v>25</v>
      </c>
      <c r="M9" s="17" t="s">
        <v>24</v>
      </c>
      <c r="N9" s="27" t="s">
        <v>26</v>
      </c>
      <c r="O9" s="28" t="s">
        <v>25</v>
      </c>
      <c r="P9" s="17" t="s">
        <v>24</v>
      </c>
      <c r="Q9" s="18"/>
      <c r="R9" s="57"/>
    </row>
    <row r="10" spans="1:18" s="4" customFormat="1" ht="29.25" customHeight="1">
      <c r="A10" s="46" t="s">
        <v>41</v>
      </c>
      <c r="B10" s="46"/>
      <c r="C10" s="46"/>
      <c r="D10" s="47"/>
      <c r="E10" s="36">
        <f>SUM(E11:E22)</f>
        <v>279</v>
      </c>
      <c r="F10" s="36">
        <f>SUM(F11:F22)</f>
        <v>509</v>
      </c>
      <c r="G10" s="36">
        <f>SUM(G11:G22)</f>
        <v>86201</v>
      </c>
      <c r="H10" s="36">
        <f>SUM(H11:H22)</f>
        <v>0</v>
      </c>
      <c r="I10" s="36">
        <f>SUM(I11:I22)</f>
        <v>0</v>
      </c>
      <c r="J10" s="36">
        <f>SUM(J11:J22)</f>
        <v>0</v>
      </c>
      <c r="K10" s="36">
        <f>SUM(K11:K22)</f>
        <v>421</v>
      </c>
      <c r="L10" s="36">
        <f>SUM(L11:L22)</f>
        <v>500</v>
      </c>
      <c r="M10" s="36">
        <f>SUM(M11:M22)</f>
        <v>121598</v>
      </c>
      <c r="N10" s="36">
        <f>SUM(N11:N22)</f>
        <v>0</v>
      </c>
      <c r="O10" s="36">
        <f>SUM(O11:O22)</f>
        <v>0</v>
      </c>
      <c r="P10" s="36">
        <f>SUM(P11:P22)</f>
        <v>0</v>
      </c>
      <c r="Q10" s="48" t="s">
        <v>0</v>
      </c>
      <c r="R10" s="46"/>
    </row>
    <row r="11" spans="1:18" s="4" customFormat="1" ht="21" customHeight="1">
      <c r="A11" s="21" t="s">
        <v>23</v>
      </c>
      <c r="B11" s="22"/>
      <c r="C11" s="19"/>
      <c r="D11" s="20"/>
      <c r="E11" s="33">
        <v>265</v>
      </c>
      <c r="F11" s="33">
        <v>477</v>
      </c>
      <c r="G11" s="33">
        <v>78928</v>
      </c>
      <c r="H11" s="33">
        <f>SUM(H12:H23)</f>
        <v>0</v>
      </c>
      <c r="I11" s="33">
        <f>SUM(I12:I23)</f>
        <v>0</v>
      </c>
      <c r="J11" s="33">
        <f>SUM(J12:J23)</f>
        <v>0</v>
      </c>
      <c r="K11" s="33">
        <v>398</v>
      </c>
      <c r="L11" s="33">
        <v>467</v>
      </c>
      <c r="M11" s="33">
        <v>66546</v>
      </c>
      <c r="N11" s="33">
        <f>SUM(N12:N23)</f>
        <v>0</v>
      </c>
      <c r="O11" s="33">
        <f>SUM(O12:O23)</f>
        <v>0</v>
      </c>
      <c r="P11" s="33">
        <f>SUM(P12:P23)</f>
        <v>0</v>
      </c>
      <c r="Q11" s="3" t="s">
        <v>22</v>
      </c>
      <c r="R11" s="19"/>
    </row>
    <row r="12" spans="1:18" s="4" customFormat="1" ht="21" customHeight="1">
      <c r="A12" s="21" t="s">
        <v>21</v>
      </c>
      <c r="B12" s="22"/>
      <c r="C12" s="19"/>
      <c r="D12" s="20"/>
      <c r="E12" s="34">
        <v>7</v>
      </c>
      <c r="F12" s="34">
        <v>16</v>
      </c>
      <c r="G12" s="34">
        <v>3428</v>
      </c>
      <c r="H12" s="33">
        <f>SUM(H13:H24)</f>
        <v>0</v>
      </c>
      <c r="I12" s="33">
        <f>SUM(I13:I24)</f>
        <v>0</v>
      </c>
      <c r="J12" s="33">
        <f>SUM(J13:J24)</f>
        <v>0</v>
      </c>
      <c r="K12" s="33">
        <v>9</v>
      </c>
      <c r="L12" s="33">
        <v>9</v>
      </c>
      <c r="M12" s="33">
        <v>5438</v>
      </c>
      <c r="N12" s="33">
        <f>SUM(N13:N24)</f>
        <v>0</v>
      </c>
      <c r="O12" s="33">
        <f>SUM(O13:O24)</f>
        <v>0</v>
      </c>
      <c r="P12" s="33">
        <f>SUM(P13:P24)</f>
        <v>0</v>
      </c>
      <c r="Q12" s="3" t="s">
        <v>20</v>
      </c>
      <c r="R12" s="23"/>
    </row>
    <row r="13" spans="1:18" s="4" customFormat="1" ht="21" customHeight="1">
      <c r="A13" s="21" t="s">
        <v>19</v>
      </c>
      <c r="B13" s="3"/>
      <c r="C13" s="3"/>
      <c r="D13" s="24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/>
      <c r="L13" s="33"/>
      <c r="M13" s="33"/>
      <c r="N13" s="33">
        <f>SUM(N14:N25)</f>
        <v>0</v>
      </c>
      <c r="O13" s="33">
        <f>SUM(O14:O25)</f>
        <v>0</v>
      </c>
      <c r="P13" s="33">
        <f>SUM(P14:P25)</f>
        <v>0</v>
      </c>
      <c r="Q13" s="3" t="s">
        <v>18</v>
      </c>
      <c r="R13" s="3"/>
    </row>
    <row r="14" spans="1:18" s="4" customFormat="1" ht="21" customHeight="1">
      <c r="A14" s="21" t="s">
        <v>17</v>
      </c>
      <c r="B14" s="3"/>
      <c r="C14" s="3"/>
      <c r="D14" s="24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3</v>
      </c>
      <c r="L14" s="33">
        <v>3</v>
      </c>
      <c r="M14" s="33">
        <v>40877</v>
      </c>
      <c r="N14" s="33">
        <f>SUM(N15:N26)</f>
        <v>0</v>
      </c>
      <c r="O14" s="33">
        <f>SUM(O15:O26)</f>
        <v>0</v>
      </c>
      <c r="P14" s="33">
        <f>SUM(P15:P26)</f>
        <v>0</v>
      </c>
      <c r="Q14" s="3" t="s">
        <v>16</v>
      </c>
      <c r="R14" s="3"/>
    </row>
    <row r="15" spans="1:18" s="4" customFormat="1" ht="21" customHeight="1">
      <c r="A15" s="21" t="s">
        <v>15</v>
      </c>
      <c r="B15" s="3"/>
      <c r="C15" s="3"/>
      <c r="D15" s="24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5"/>
      <c r="L15" s="35"/>
      <c r="M15" s="35"/>
      <c r="N15" s="33">
        <f>SUM(N16:N27)</f>
        <v>0</v>
      </c>
      <c r="O15" s="33">
        <f>SUM(O16:O27)</f>
        <v>0</v>
      </c>
      <c r="P15" s="33">
        <f>SUM(P16:P27)</f>
        <v>0</v>
      </c>
      <c r="Q15" s="3" t="s">
        <v>14</v>
      </c>
      <c r="R15" s="3"/>
    </row>
    <row r="16" spans="1:18" s="4" customFormat="1" ht="21" customHeight="1">
      <c r="A16" s="21" t="s">
        <v>13</v>
      </c>
      <c r="B16" s="3"/>
      <c r="C16" s="3"/>
      <c r="D16" s="24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1</v>
      </c>
      <c r="L16" s="33">
        <v>1</v>
      </c>
      <c r="M16" s="33">
        <v>543</v>
      </c>
      <c r="N16" s="33">
        <f>SUM(N17:N28)</f>
        <v>0</v>
      </c>
      <c r="O16" s="33">
        <f>SUM(O17:O28)</f>
        <v>0</v>
      </c>
      <c r="P16" s="33">
        <f>SUM(P17:P28)</f>
        <v>0</v>
      </c>
      <c r="Q16" s="3" t="s">
        <v>40</v>
      </c>
      <c r="R16" s="3"/>
    </row>
    <row r="17" spans="1:18" s="4" customFormat="1" ht="21" customHeight="1">
      <c r="A17" s="21" t="s">
        <v>12</v>
      </c>
      <c r="B17" s="3"/>
      <c r="C17" s="3"/>
      <c r="D17" s="24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/>
      <c r="L17" s="33"/>
      <c r="M17" s="33"/>
      <c r="N17" s="33">
        <f>SUM(N18:N29)</f>
        <v>0</v>
      </c>
      <c r="O17" s="33">
        <f>SUM(O18:O29)</f>
        <v>0</v>
      </c>
      <c r="P17" s="33">
        <f>SUM(P18:P29)</f>
        <v>0</v>
      </c>
      <c r="Q17" s="3" t="s">
        <v>11</v>
      </c>
      <c r="R17" s="3"/>
    </row>
    <row r="18" spans="1:18" s="4" customFormat="1" ht="21" customHeight="1">
      <c r="A18" s="4" t="s">
        <v>10</v>
      </c>
      <c r="D18" s="24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2</v>
      </c>
      <c r="L18" s="33">
        <v>2</v>
      </c>
      <c r="M18" s="33">
        <v>184</v>
      </c>
      <c r="N18" s="33">
        <f>SUM(N19:N30)</f>
        <v>0</v>
      </c>
      <c r="O18" s="33">
        <f>SUM(O19:O30)</f>
        <v>0</v>
      </c>
      <c r="P18" s="33">
        <f>SUM(P19:P30)</f>
        <v>0</v>
      </c>
      <c r="Q18" s="3" t="s">
        <v>9</v>
      </c>
      <c r="R18" s="3"/>
    </row>
    <row r="19" spans="1:18" s="4" customFormat="1" ht="21" customHeight="1">
      <c r="A19" s="21" t="s">
        <v>8</v>
      </c>
      <c r="B19" s="3"/>
      <c r="C19" s="3"/>
      <c r="D19" s="24"/>
      <c r="E19" s="33">
        <v>4</v>
      </c>
      <c r="F19" s="33">
        <v>13</v>
      </c>
      <c r="G19" s="33">
        <v>2833</v>
      </c>
      <c r="H19" s="33">
        <v>0</v>
      </c>
      <c r="I19" s="33">
        <v>0</v>
      </c>
      <c r="J19" s="33">
        <v>0</v>
      </c>
      <c r="K19" s="33">
        <v>2</v>
      </c>
      <c r="L19" s="33">
        <v>12</v>
      </c>
      <c r="M19" s="33">
        <v>398</v>
      </c>
      <c r="N19" s="33">
        <f>SUM(N20:N31)</f>
        <v>0</v>
      </c>
      <c r="O19" s="33">
        <f>SUM(O20:O31)</f>
        <v>0</v>
      </c>
      <c r="P19" s="33">
        <f>SUM(P20:P31)</f>
        <v>0</v>
      </c>
      <c r="Q19" s="3" t="s">
        <v>7</v>
      </c>
      <c r="R19" s="3"/>
    </row>
    <row r="20" spans="1:18" s="4" customFormat="1" ht="21" customHeight="1">
      <c r="A20" s="21" t="s">
        <v>6</v>
      </c>
      <c r="B20" s="3"/>
      <c r="C20" s="3"/>
      <c r="D20" s="24"/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/>
      <c r="L20" s="33"/>
      <c r="M20" s="33"/>
      <c r="N20" s="33">
        <f>SUM(N21:N32)</f>
        <v>0</v>
      </c>
      <c r="O20" s="33">
        <f>SUM(O21:O32)</f>
        <v>0</v>
      </c>
      <c r="P20" s="33">
        <f>SUM(P21:P32)</f>
        <v>0</v>
      </c>
      <c r="Q20" s="3" t="s">
        <v>43</v>
      </c>
      <c r="R20" s="3"/>
    </row>
    <row r="21" spans="1:18" s="4" customFormat="1" ht="21" customHeight="1">
      <c r="A21" s="21" t="s">
        <v>5</v>
      </c>
      <c r="B21" s="3"/>
      <c r="C21" s="3"/>
      <c r="D21" s="24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/>
      <c r="L21" s="33"/>
      <c r="M21" s="33"/>
      <c r="N21" s="33">
        <f>SUM(N22:N33)</f>
        <v>0</v>
      </c>
      <c r="O21" s="33">
        <f>SUM(O22:O33)</f>
        <v>0</v>
      </c>
      <c r="P21" s="33">
        <f>SUM(P22:P33)</f>
        <v>0</v>
      </c>
      <c r="Q21" s="3" t="s">
        <v>4</v>
      </c>
      <c r="R21" s="3"/>
    </row>
    <row r="22" spans="1:18" s="4" customFormat="1" ht="21" customHeight="1">
      <c r="A22" s="21" t="s">
        <v>3</v>
      </c>
      <c r="B22" s="3"/>
      <c r="C22" s="3"/>
      <c r="D22" s="24"/>
      <c r="E22" s="33">
        <v>3</v>
      </c>
      <c r="F22" s="33">
        <v>3</v>
      </c>
      <c r="G22" s="33">
        <v>1012</v>
      </c>
      <c r="H22" s="33">
        <v>0</v>
      </c>
      <c r="I22" s="33">
        <v>0</v>
      </c>
      <c r="J22" s="33">
        <v>0</v>
      </c>
      <c r="K22" s="33">
        <v>6</v>
      </c>
      <c r="L22" s="33">
        <v>6</v>
      </c>
      <c r="M22" s="33">
        <v>7612</v>
      </c>
      <c r="N22" s="33">
        <f>SUM(N23:N34)</f>
        <v>0</v>
      </c>
      <c r="O22" s="33">
        <f>SUM(O23:O34)</f>
        <v>0</v>
      </c>
      <c r="P22" s="33">
        <f>SUM(P23:P34)</f>
        <v>0</v>
      </c>
      <c r="Q22" s="3" t="s">
        <v>2</v>
      </c>
      <c r="R22" s="3"/>
    </row>
    <row r="23" spans="1:18" s="4" customFormat="1" ht="3" customHeight="1">
      <c r="A23" s="5"/>
      <c r="B23" s="5"/>
      <c r="C23" s="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5"/>
      <c r="R23" s="5"/>
    </row>
    <row r="24" spans="1:18" s="4" customFormat="1" ht="3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7" s="4" customFormat="1" ht="21" customHeight="1">
      <c r="B25" s="4" t="s">
        <v>46</v>
      </c>
      <c r="F25" s="7"/>
      <c r="G25" s="7"/>
    </row>
    <row r="26" spans="2:7" s="4" customFormat="1" ht="21.75">
      <c r="B26" s="4" t="s">
        <v>47</v>
      </c>
      <c r="F26" s="7"/>
      <c r="G26" s="7"/>
    </row>
    <row r="27" s="4" customFormat="1" ht="19.5"/>
    <row r="28" s="4" customFormat="1" ht="17.25"/>
    <row r="29" s="4" customFormat="1" ht="17.25"/>
    <row r="30" spans="6:13" s="4" customFormat="1" ht="17.25">
      <c r="F30" s="4" t="s">
        <v>48</v>
      </c>
      <c r="M30" s="4" t="s">
        <v>49</v>
      </c>
    </row>
    <row r="31" spans="6:16" s="4" customFormat="1" ht="17.25">
      <c r="F31" s="4" t="s">
        <v>51</v>
      </c>
      <c r="I31" s="4" t="s">
        <v>52</v>
      </c>
      <c r="M31" s="4" t="s">
        <v>51</v>
      </c>
      <c r="P31" s="4" t="s">
        <v>52</v>
      </c>
    </row>
    <row r="32" spans="5:17" s="4" customFormat="1" ht="17.25">
      <c r="E32" s="43" t="s">
        <v>32</v>
      </c>
      <c r="F32" s="45"/>
      <c r="G32" s="14" t="s">
        <v>31</v>
      </c>
      <c r="H32" s="43" t="s">
        <v>32</v>
      </c>
      <c r="I32" s="45"/>
      <c r="J32" s="14" t="s">
        <v>31</v>
      </c>
      <c r="L32" s="43" t="s">
        <v>32</v>
      </c>
      <c r="M32" s="45"/>
      <c r="N32" s="14" t="s">
        <v>31</v>
      </c>
      <c r="O32" s="43" t="s">
        <v>32</v>
      </c>
      <c r="P32" s="45"/>
      <c r="Q32" s="14" t="s">
        <v>31</v>
      </c>
    </row>
    <row r="33" spans="1:17" s="4" customFormat="1" ht="17.25">
      <c r="A33" s="21"/>
      <c r="E33" s="38" t="s">
        <v>30</v>
      </c>
      <c r="F33" s="39"/>
      <c r="G33" s="15" t="s">
        <v>29</v>
      </c>
      <c r="H33" s="38" t="s">
        <v>30</v>
      </c>
      <c r="I33" s="39"/>
      <c r="J33" s="15" t="s">
        <v>29</v>
      </c>
      <c r="L33" s="38" t="s">
        <v>30</v>
      </c>
      <c r="M33" s="39"/>
      <c r="N33" s="15" t="s">
        <v>29</v>
      </c>
      <c r="O33" s="38" t="s">
        <v>30</v>
      </c>
      <c r="P33" s="39"/>
      <c r="Q33" s="15" t="s">
        <v>29</v>
      </c>
    </row>
    <row r="34" spans="1:26" ht="18.75">
      <c r="A34" s="21"/>
      <c r="E34" s="30" t="s">
        <v>28</v>
      </c>
      <c r="F34" s="30" t="s">
        <v>27</v>
      </c>
      <c r="G34" s="31" t="s">
        <v>1</v>
      </c>
      <c r="H34" s="30" t="s">
        <v>28</v>
      </c>
      <c r="I34" s="30" t="s">
        <v>27</v>
      </c>
      <c r="J34" s="31" t="s">
        <v>1</v>
      </c>
      <c r="L34" s="30" t="s">
        <v>28</v>
      </c>
      <c r="M34" s="30" t="s">
        <v>27</v>
      </c>
      <c r="N34" s="31" t="s">
        <v>1</v>
      </c>
      <c r="O34" s="30" t="s">
        <v>28</v>
      </c>
      <c r="P34" s="30" t="s">
        <v>27</v>
      </c>
      <c r="Q34" s="31" t="s">
        <v>1</v>
      </c>
      <c r="X34" s="4"/>
      <c r="Y34" s="4"/>
      <c r="Z34" s="4"/>
    </row>
    <row r="35" spans="1:18" ht="18.75">
      <c r="A35" s="21"/>
      <c r="D35" s="29">
        <v>1</v>
      </c>
      <c r="E35" s="7">
        <v>11</v>
      </c>
      <c r="F35" s="7">
        <v>49</v>
      </c>
      <c r="G35" s="7">
        <v>5896</v>
      </c>
      <c r="H35" s="7">
        <v>35</v>
      </c>
      <c r="I35" s="7">
        <v>35</v>
      </c>
      <c r="J35" s="7">
        <v>3618</v>
      </c>
      <c r="K35" s="29">
        <v>1</v>
      </c>
      <c r="Q35" s="58"/>
      <c r="R35" s="58"/>
    </row>
    <row r="36" spans="1:18" ht="18.75">
      <c r="A36" s="21"/>
      <c r="D36" s="29">
        <v>2</v>
      </c>
      <c r="E36" s="7">
        <v>26</v>
      </c>
      <c r="F36" s="7">
        <v>50</v>
      </c>
      <c r="G36" s="7">
        <v>5220</v>
      </c>
      <c r="H36" s="7">
        <v>33</v>
      </c>
      <c r="I36" s="7">
        <v>34</v>
      </c>
      <c r="J36" s="7">
        <v>5003</v>
      </c>
      <c r="K36" s="29">
        <v>2</v>
      </c>
      <c r="L36" s="7">
        <v>1</v>
      </c>
      <c r="M36" s="7">
        <v>10</v>
      </c>
      <c r="N36" s="7">
        <v>1728</v>
      </c>
      <c r="O36" s="7">
        <v>1</v>
      </c>
      <c r="P36" s="7">
        <v>1</v>
      </c>
      <c r="Q36" s="58">
        <v>970</v>
      </c>
      <c r="R36" s="58"/>
    </row>
    <row r="37" spans="1:18" ht="18.75">
      <c r="A37" s="21"/>
      <c r="D37" s="29">
        <v>3</v>
      </c>
      <c r="E37" s="7">
        <v>23</v>
      </c>
      <c r="F37" s="7">
        <v>50</v>
      </c>
      <c r="G37" s="7">
        <v>5097</v>
      </c>
      <c r="H37" s="7">
        <v>39</v>
      </c>
      <c r="I37" s="7">
        <v>40</v>
      </c>
      <c r="J37" s="7">
        <v>5190</v>
      </c>
      <c r="K37" s="29">
        <v>3</v>
      </c>
      <c r="O37" s="7">
        <v>1</v>
      </c>
      <c r="P37" s="7">
        <v>1</v>
      </c>
      <c r="Q37" s="58">
        <v>85</v>
      </c>
      <c r="R37" s="58"/>
    </row>
    <row r="38" spans="1:18" ht="18.75">
      <c r="A38" s="21"/>
      <c r="D38" s="29">
        <v>4</v>
      </c>
      <c r="E38" s="7">
        <v>21</v>
      </c>
      <c r="F38" s="7">
        <v>23</v>
      </c>
      <c r="G38" s="7">
        <v>3145</v>
      </c>
      <c r="H38" s="7">
        <v>44</v>
      </c>
      <c r="I38" s="7">
        <v>44</v>
      </c>
      <c r="J38" s="4">
        <v>5756</v>
      </c>
      <c r="K38" s="29">
        <v>4</v>
      </c>
      <c r="L38" s="7">
        <v>3</v>
      </c>
      <c r="M38" s="7">
        <v>3</v>
      </c>
      <c r="N38" s="7">
        <v>568</v>
      </c>
      <c r="O38" s="7">
        <v>2</v>
      </c>
      <c r="P38" s="7">
        <v>2</v>
      </c>
      <c r="Q38" s="58">
        <v>442</v>
      </c>
      <c r="R38" s="58"/>
    </row>
    <row r="39" spans="1:18" ht="18.75">
      <c r="A39" s="21"/>
      <c r="D39" s="29">
        <v>5</v>
      </c>
      <c r="E39" s="7">
        <v>31</v>
      </c>
      <c r="F39" s="7">
        <v>56</v>
      </c>
      <c r="G39" s="7">
        <v>27913</v>
      </c>
      <c r="H39" s="7">
        <v>23</v>
      </c>
      <c r="I39" s="7">
        <v>23</v>
      </c>
      <c r="J39" s="4">
        <v>3523</v>
      </c>
      <c r="K39" s="29">
        <v>5</v>
      </c>
      <c r="L39" s="7">
        <v>3</v>
      </c>
      <c r="M39" s="7">
        <v>3</v>
      </c>
      <c r="N39" s="7">
        <v>1132</v>
      </c>
      <c r="O39" s="7">
        <v>2</v>
      </c>
      <c r="P39" s="7">
        <v>2</v>
      </c>
      <c r="Q39" s="58">
        <v>477</v>
      </c>
      <c r="R39" s="58"/>
    </row>
    <row r="40" spans="1:18" ht="18.75">
      <c r="A40" s="4"/>
      <c r="D40" s="29">
        <v>6</v>
      </c>
      <c r="E40" s="7">
        <v>10</v>
      </c>
      <c r="F40" s="7">
        <v>22</v>
      </c>
      <c r="G40" s="7">
        <v>5070</v>
      </c>
      <c r="H40" s="7">
        <v>31</v>
      </c>
      <c r="I40" s="7">
        <v>33</v>
      </c>
      <c r="J40" s="4">
        <v>4665</v>
      </c>
      <c r="K40" s="29">
        <v>6</v>
      </c>
      <c r="Q40" s="58"/>
      <c r="R40" s="58"/>
    </row>
    <row r="41" spans="1:18" ht="18.75">
      <c r="A41" s="21"/>
      <c r="D41" s="29">
        <v>7</v>
      </c>
      <c r="E41" s="7">
        <v>27</v>
      </c>
      <c r="F41" s="7">
        <v>42</v>
      </c>
      <c r="G41" s="7">
        <v>5667</v>
      </c>
      <c r="H41" s="7">
        <v>40</v>
      </c>
      <c r="I41" s="7">
        <v>83</v>
      </c>
      <c r="J41" s="7">
        <v>10393</v>
      </c>
      <c r="K41" s="29">
        <v>7</v>
      </c>
      <c r="O41" s="7">
        <v>1</v>
      </c>
      <c r="P41" s="7">
        <v>1</v>
      </c>
      <c r="Q41" s="58">
        <v>736</v>
      </c>
      <c r="R41" s="58"/>
    </row>
    <row r="42" spans="1:18" ht="18.75">
      <c r="A42" s="21"/>
      <c r="D42" s="29">
        <v>8</v>
      </c>
      <c r="E42" s="7">
        <v>17</v>
      </c>
      <c r="F42" s="7">
        <v>32</v>
      </c>
      <c r="G42" s="7">
        <v>3031</v>
      </c>
      <c r="H42" s="7">
        <v>21</v>
      </c>
      <c r="I42" s="7">
        <v>24</v>
      </c>
      <c r="J42" s="7">
        <v>2765</v>
      </c>
      <c r="K42" s="29">
        <v>8</v>
      </c>
      <c r="O42" s="7">
        <v>1</v>
      </c>
      <c r="P42" s="7">
        <v>1</v>
      </c>
      <c r="Q42" s="58">
        <v>200</v>
      </c>
      <c r="R42" s="58"/>
    </row>
    <row r="43" spans="1:18" ht="18.75">
      <c r="A43" s="21"/>
      <c r="D43" s="29">
        <v>9</v>
      </c>
      <c r="E43" s="7">
        <v>36</v>
      </c>
      <c r="F43" s="7">
        <v>59</v>
      </c>
      <c r="G43" s="7">
        <v>6941</v>
      </c>
      <c r="H43" s="7">
        <v>34</v>
      </c>
      <c r="I43" s="7">
        <v>34</v>
      </c>
      <c r="J43" s="7">
        <v>3053</v>
      </c>
      <c r="K43" s="29">
        <v>9</v>
      </c>
      <c r="Q43" s="58"/>
      <c r="R43" s="58"/>
    </row>
    <row r="44" spans="1:18" ht="18.75">
      <c r="A44" s="21"/>
      <c r="D44" s="29">
        <v>10</v>
      </c>
      <c r="E44" s="7">
        <v>18</v>
      </c>
      <c r="F44" s="7">
        <v>33</v>
      </c>
      <c r="G44" s="7">
        <v>3303</v>
      </c>
      <c r="H44" s="7">
        <v>30</v>
      </c>
      <c r="I44" s="7">
        <v>44</v>
      </c>
      <c r="J44" s="7">
        <v>13560</v>
      </c>
      <c r="K44" s="29">
        <v>10</v>
      </c>
      <c r="O44" s="7">
        <v>2</v>
      </c>
      <c r="P44" s="7">
        <v>2</v>
      </c>
      <c r="Q44" s="58">
        <v>2617</v>
      </c>
      <c r="R44" s="58"/>
    </row>
    <row r="45" spans="4:18" ht="18.75">
      <c r="D45" s="29">
        <v>11</v>
      </c>
      <c r="E45" s="7">
        <v>23</v>
      </c>
      <c r="F45" s="7">
        <v>29</v>
      </c>
      <c r="G45" s="7">
        <v>4669</v>
      </c>
      <c r="H45" s="7">
        <v>34</v>
      </c>
      <c r="I45" s="7">
        <v>36</v>
      </c>
      <c r="J45" s="7">
        <v>4712</v>
      </c>
      <c r="K45" s="29">
        <v>11</v>
      </c>
      <c r="O45" s="7">
        <v>1</v>
      </c>
      <c r="P45" s="7">
        <v>1</v>
      </c>
      <c r="Q45" s="58">
        <v>121</v>
      </c>
      <c r="R45" s="58"/>
    </row>
    <row r="46" spans="4:18" ht="18.75">
      <c r="D46" s="29">
        <v>12</v>
      </c>
      <c r="E46" s="7">
        <v>22</v>
      </c>
      <c r="F46" s="7">
        <v>32</v>
      </c>
      <c r="G46" s="7">
        <v>2976</v>
      </c>
      <c r="H46" s="7">
        <v>42</v>
      </c>
      <c r="I46" s="7">
        <v>45</v>
      </c>
      <c r="J46" s="7">
        <v>5580</v>
      </c>
      <c r="K46" s="29">
        <v>12</v>
      </c>
      <c r="Q46" s="58"/>
      <c r="R46" s="58"/>
    </row>
    <row r="47" spans="4:18" ht="18.75">
      <c r="D47" s="32"/>
      <c r="E47" s="7">
        <f>SUM(E35:E46)</f>
        <v>265</v>
      </c>
      <c r="F47" s="7">
        <f aca="true" t="shared" si="0" ref="F47:K47">SUM(F35:F46)</f>
        <v>477</v>
      </c>
      <c r="G47" s="7">
        <f t="shared" si="0"/>
        <v>78928</v>
      </c>
      <c r="H47" s="7">
        <f t="shared" si="0"/>
        <v>406</v>
      </c>
      <c r="I47" s="7">
        <f t="shared" si="0"/>
        <v>475</v>
      </c>
      <c r="J47" s="7">
        <f t="shared" si="0"/>
        <v>67818</v>
      </c>
      <c r="K47" s="7">
        <f t="shared" si="0"/>
        <v>78</v>
      </c>
      <c r="L47" s="7">
        <f aca="true" t="shared" si="1" ref="L47:Q47">SUM(L35:L46)</f>
        <v>7</v>
      </c>
      <c r="M47" s="7">
        <f t="shared" si="1"/>
        <v>16</v>
      </c>
      <c r="N47" s="7">
        <f t="shared" si="1"/>
        <v>3428</v>
      </c>
      <c r="O47" s="7">
        <f t="shared" si="1"/>
        <v>11</v>
      </c>
      <c r="P47" s="7">
        <f t="shared" si="1"/>
        <v>11</v>
      </c>
      <c r="Q47" s="7">
        <f t="shared" si="1"/>
        <v>5648</v>
      </c>
      <c r="R47" s="7">
        <f>SUM(Q35:R46)</f>
        <v>5648</v>
      </c>
    </row>
    <row r="48" spans="7:14" ht="18.75">
      <c r="G48" s="7" t="s">
        <v>50</v>
      </c>
      <c r="N48" s="7" t="s">
        <v>53</v>
      </c>
    </row>
    <row r="49" spans="5:17" s="4" customFormat="1" ht="17.25">
      <c r="E49" s="43" t="s">
        <v>32</v>
      </c>
      <c r="F49" s="45"/>
      <c r="G49" s="14" t="s">
        <v>31</v>
      </c>
      <c r="H49" s="43" t="s">
        <v>32</v>
      </c>
      <c r="I49" s="45"/>
      <c r="J49" s="14" t="s">
        <v>31</v>
      </c>
      <c r="L49" s="43" t="s">
        <v>32</v>
      </c>
      <c r="M49" s="45"/>
      <c r="N49" s="14" t="s">
        <v>31</v>
      </c>
      <c r="O49" s="43" t="s">
        <v>32</v>
      </c>
      <c r="P49" s="45"/>
      <c r="Q49" s="14" t="s">
        <v>31</v>
      </c>
    </row>
    <row r="50" spans="1:17" s="4" customFormat="1" ht="17.25">
      <c r="A50" s="21"/>
      <c r="E50" s="38" t="s">
        <v>30</v>
      </c>
      <c r="F50" s="39"/>
      <c r="G50" s="15" t="s">
        <v>29</v>
      </c>
      <c r="H50" s="38" t="s">
        <v>30</v>
      </c>
      <c r="I50" s="39"/>
      <c r="J50" s="15" t="s">
        <v>29</v>
      </c>
      <c r="L50" s="38" t="s">
        <v>30</v>
      </c>
      <c r="M50" s="39"/>
      <c r="N50" s="15" t="s">
        <v>29</v>
      </c>
      <c r="O50" s="38" t="s">
        <v>30</v>
      </c>
      <c r="P50" s="39"/>
      <c r="Q50" s="15" t="s">
        <v>29</v>
      </c>
    </row>
    <row r="51" spans="1:26" ht="18.75">
      <c r="A51" s="21"/>
      <c r="E51" s="30" t="s">
        <v>28</v>
      </c>
      <c r="F51" s="30" t="s">
        <v>27</v>
      </c>
      <c r="G51" s="31" t="s">
        <v>1</v>
      </c>
      <c r="H51" s="30" t="s">
        <v>28</v>
      </c>
      <c r="I51" s="30" t="s">
        <v>27</v>
      </c>
      <c r="J51" s="31" t="s">
        <v>1</v>
      </c>
      <c r="L51" s="30" t="s">
        <v>28</v>
      </c>
      <c r="M51" s="30" t="s">
        <v>27</v>
      </c>
      <c r="N51" s="31" t="s">
        <v>1</v>
      </c>
      <c r="O51" s="30" t="s">
        <v>28</v>
      </c>
      <c r="P51" s="30" t="s">
        <v>27</v>
      </c>
      <c r="Q51" s="31" t="s">
        <v>1</v>
      </c>
      <c r="X51" s="4"/>
      <c r="Y51" s="4"/>
      <c r="Z51" s="4"/>
    </row>
    <row r="52" spans="1:18" ht="18.75">
      <c r="A52" s="21"/>
      <c r="D52" s="29">
        <v>1</v>
      </c>
      <c r="K52" s="29">
        <v>1</v>
      </c>
      <c r="Q52" s="58"/>
      <c r="R52" s="58"/>
    </row>
    <row r="53" spans="1:18" ht="18.75">
      <c r="A53" s="21"/>
      <c r="D53" s="29">
        <v>2</v>
      </c>
      <c r="H53" s="7">
        <v>1</v>
      </c>
      <c r="I53" s="7">
        <v>5</v>
      </c>
      <c r="J53" s="7">
        <v>171</v>
      </c>
      <c r="K53" s="29">
        <v>2</v>
      </c>
      <c r="Q53" s="58"/>
      <c r="R53" s="58"/>
    </row>
    <row r="54" spans="1:18" ht="18.75">
      <c r="A54" s="21"/>
      <c r="D54" s="29">
        <v>3</v>
      </c>
      <c r="E54" s="7">
        <v>2</v>
      </c>
      <c r="F54" s="7">
        <v>11</v>
      </c>
      <c r="G54" s="7">
        <v>2015</v>
      </c>
      <c r="K54" s="29">
        <v>3</v>
      </c>
      <c r="Q54" s="58"/>
      <c r="R54" s="58"/>
    </row>
    <row r="55" spans="1:18" ht="18.75">
      <c r="A55" s="21"/>
      <c r="D55" s="29">
        <v>4</v>
      </c>
      <c r="H55" s="7">
        <v>2</v>
      </c>
      <c r="I55" s="7">
        <v>8</v>
      </c>
      <c r="J55" s="4">
        <v>308</v>
      </c>
      <c r="K55" s="29">
        <v>4</v>
      </c>
      <c r="L55" s="7">
        <v>1</v>
      </c>
      <c r="M55" s="7">
        <v>1</v>
      </c>
      <c r="N55" s="7">
        <v>100</v>
      </c>
      <c r="O55" s="7">
        <v>1</v>
      </c>
      <c r="P55" s="7">
        <v>1</v>
      </c>
      <c r="Q55" s="58">
        <v>96</v>
      </c>
      <c r="R55" s="58"/>
    </row>
    <row r="56" spans="1:18" ht="18.75">
      <c r="A56" s="21"/>
      <c r="D56" s="29">
        <v>5</v>
      </c>
      <c r="J56" s="4"/>
      <c r="K56" s="29">
        <v>5</v>
      </c>
      <c r="L56" s="7">
        <v>1</v>
      </c>
      <c r="M56" s="7">
        <v>1</v>
      </c>
      <c r="N56" s="7">
        <v>120</v>
      </c>
      <c r="Q56" s="58"/>
      <c r="R56" s="58"/>
    </row>
    <row r="57" spans="1:18" ht="18.75">
      <c r="A57" s="4"/>
      <c r="D57" s="29">
        <v>6</v>
      </c>
      <c r="J57" s="4"/>
      <c r="K57" s="29">
        <v>6</v>
      </c>
      <c r="O57" s="7">
        <v>1</v>
      </c>
      <c r="P57" s="7">
        <v>1</v>
      </c>
      <c r="Q57" s="58">
        <v>642</v>
      </c>
      <c r="R57" s="58"/>
    </row>
    <row r="58" spans="1:18" ht="18.75">
      <c r="A58" s="21"/>
      <c r="D58" s="29">
        <v>7</v>
      </c>
      <c r="K58" s="29">
        <v>7</v>
      </c>
      <c r="L58" s="7">
        <v>1</v>
      </c>
      <c r="M58" s="7">
        <v>1</v>
      </c>
      <c r="N58" s="7">
        <v>792</v>
      </c>
      <c r="Q58" s="58"/>
      <c r="R58" s="58"/>
    </row>
    <row r="59" spans="1:18" ht="18.75">
      <c r="A59" s="21"/>
      <c r="D59" s="29">
        <v>8</v>
      </c>
      <c r="K59" s="29">
        <v>8</v>
      </c>
      <c r="Q59" s="58"/>
      <c r="R59" s="58"/>
    </row>
    <row r="60" spans="1:18" ht="18.75">
      <c r="A60" s="21"/>
      <c r="D60" s="29">
        <v>9</v>
      </c>
      <c r="K60" s="29">
        <v>9</v>
      </c>
      <c r="O60" s="7">
        <v>2</v>
      </c>
      <c r="P60" s="7">
        <v>2</v>
      </c>
      <c r="Q60" s="58">
        <v>6007</v>
      </c>
      <c r="R60" s="58"/>
    </row>
    <row r="61" spans="1:18" ht="18.75">
      <c r="A61" s="21"/>
      <c r="D61" s="29">
        <v>10</v>
      </c>
      <c r="K61" s="29">
        <v>10</v>
      </c>
      <c r="O61" s="7">
        <v>1</v>
      </c>
      <c r="P61" s="7">
        <v>1</v>
      </c>
      <c r="Q61" s="58">
        <v>93</v>
      </c>
      <c r="R61" s="58"/>
    </row>
    <row r="62" spans="4:18" ht="18.75">
      <c r="D62" s="29">
        <v>11</v>
      </c>
      <c r="K62" s="29">
        <v>11</v>
      </c>
      <c r="Q62" s="58"/>
      <c r="R62" s="58"/>
    </row>
    <row r="63" spans="4:18" ht="18.75">
      <c r="D63" s="29">
        <v>12</v>
      </c>
      <c r="E63" s="7">
        <v>2</v>
      </c>
      <c r="F63" s="7">
        <v>2</v>
      </c>
      <c r="G63" s="7">
        <v>818</v>
      </c>
      <c r="K63" s="29">
        <v>12</v>
      </c>
      <c r="O63" s="7">
        <v>1</v>
      </c>
      <c r="P63" s="7">
        <v>1</v>
      </c>
      <c r="Q63" s="58">
        <v>774</v>
      </c>
      <c r="R63" s="58"/>
    </row>
    <row r="64" spans="4:18" ht="18.75">
      <c r="D64" s="32"/>
      <c r="E64" s="7">
        <f>SUM(E52:E63)</f>
        <v>4</v>
      </c>
      <c r="F64" s="7">
        <f aca="true" t="shared" si="2" ref="F64:K64">SUM(F52:F63)</f>
        <v>13</v>
      </c>
      <c r="G64" s="7">
        <f t="shared" si="2"/>
        <v>2833</v>
      </c>
      <c r="H64" s="7">
        <f t="shared" si="2"/>
        <v>3</v>
      </c>
      <c r="I64" s="7">
        <f t="shared" si="2"/>
        <v>13</v>
      </c>
      <c r="J64" s="7">
        <f t="shared" si="2"/>
        <v>479</v>
      </c>
      <c r="K64" s="7">
        <f t="shared" si="2"/>
        <v>78</v>
      </c>
      <c r="L64" s="7">
        <f aca="true" t="shared" si="3" ref="L64:Q64">SUM(L52:L63)</f>
        <v>3</v>
      </c>
      <c r="M64" s="7">
        <f t="shared" si="3"/>
        <v>3</v>
      </c>
      <c r="N64" s="7">
        <f t="shared" si="3"/>
        <v>1012</v>
      </c>
      <c r="O64" s="7">
        <f t="shared" si="3"/>
        <v>6</v>
      </c>
      <c r="P64" s="7">
        <f t="shared" si="3"/>
        <v>6</v>
      </c>
      <c r="Q64" s="7">
        <f t="shared" si="3"/>
        <v>7612</v>
      </c>
      <c r="R64" s="7">
        <f>SUM(Q52:R63)</f>
        <v>7612</v>
      </c>
    </row>
    <row r="65" spans="7:14" ht="18.75">
      <c r="G65" s="7" t="s">
        <v>54</v>
      </c>
      <c r="N65" s="7" t="s">
        <v>55</v>
      </c>
    </row>
    <row r="66" spans="5:17" s="4" customFormat="1" ht="17.25">
      <c r="E66" s="43" t="s">
        <v>32</v>
      </c>
      <c r="F66" s="45"/>
      <c r="G66" s="14" t="s">
        <v>31</v>
      </c>
      <c r="H66" s="43" t="s">
        <v>32</v>
      </c>
      <c r="I66" s="45"/>
      <c r="J66" s="14" t="s">
        <v>31</v>
      </c>
      <c r="L66" s="43" t="s">
        <v>32</v>
      </c>
      <c r="M66" s="45"/>
      <c r="N66" s="14" t="s">
        <v>31</v>
      </c>
      <c r="O66" s="43" t="s">
        <v>32</v>
      </c>
      <c r="P66" s="45"/>
      <c r="Q66" s="14" t="s">
        <v>31</v>
      </c>
    </row>
    <row r="67" spans="1:17" s="4" customFormat="1" ht="17.25">
      <c r="A67" s="21"/>
      <c r="E67" s="38" t="s">
        <v>30</v>
      </c>
      <c r="F67" s="39"/>
      <c r="G67" s="15" t="s">
        <v>29</v>
      </c>
      <c r="H67" s="38" t="s">
        <v>30</v>
      </c>
      <c r="I67" s="39"/>
      <c r="J67" s="15" t="s">
        <v>29</v>
      </c>
      <c r="L67" s="38" t="s">
        <v>30</v>
      </c>
      <c r="M67" s="39"/>
      <c r="N67" s="15" t="s">
        <v>29</v>
      </c>
      <c r="O67" s="38" t="s">
        <v>30</v>
      </c>
      <c r="P67" s="39"/>
      <c r="Q67" s="15" t="s">
        <v>29</v>
      </c>
    </row>
    <row r="68" spans="1:26" ht="18.75">
      <c r="A68" s="21"/>
      <c r="E68" s="30" t="s">
        <v>28</v>
      </c>
      <c r="F68" s="30" t="s">
        <v>27</v>
      </c>
      <c r="G68" s="31" t="s">
        <v>1</v>
      </c>
      <c r="H68" s="30" t="s">
        <v>28</v>
      </c>
      <c r="I68" s="30" t="s">
        <v>27</v>
      </c>
      <c r="J68" s="31" t="s">
        <v>1</v>
      </c>
      <c r="L68" s="30" t="s">
        <v>28</v>
      </c>
      <c r="M68" s="30" t="s">
        <v>27</v>
      </c>
      <c r="N68" s="31" t="s">
        <v>1</v>
      </c>
      <c r="O68" s="30" t="s">
        <v>28</v>
      </c>
      <c r="P68" s="30" t="s">
        <v>27</v>
      </c>
      <c r="Q68" s="31" t="s">
        <v>1</v>
      </c>
      <c r="X68" s="4"/>
      <c r="Y68" s="4"/>
      <c r="Z68" s="4"/>
    </row>
    <row r="69" spans="1:18" ht="18.75">
      <c r="A69" s="21"/>
      <c r="D69" s="29">
        <v>1</v>
      </c>
      <c r="K69" s="29">
        <v>1</v>
      </c>
      <c r="Q69" s="58"/>
      <c r="R69" s="58"/>
    </row>
    <row r="70" spans="1:18" ht="18.75">
      <c r="A70" s="21"/>
      <c r="D70" s="29">
        <v>2</v>
      </c>
      <c r="K70" s="29">
        <v>2</v>
      </c>
      <c r="Q70" s="58"/>
      <c r="R70" s="58"/>
    </row>
    <row r="71" spans="1:18" ht="18.75">
      <c r="A71" s="21"/>
      <c r="D71" s="29">
        <v>3</v>
      </c>
      <c r="K71" s="29">
        <v>3</v>
      </c>
      <c r="Q71" s="58"/>
      <c r="R71" s="58"/>
    </row>
    <row r="72" spans="1:18" ht="18.75">
      <c r="A72" s="21"/>
      <c r="D72" s="29">
        <v>4</v>
      </c>
      <c r="H72" s="7">
        <v>2</v>
      </c>
      <c r="I72" s="7">
        <v>2</v>
      </c>
      <c r="J72" s="4">
        <v>2562</v>
      </c>
      <c r="K72" s="29">
        <v>4</v>
      </c>
      <c r="Q72" s="58"/>
      <c r="R72" s="58"/>
    </row>
    <row r="73" spans="1:18" ht="18.75">
      <c r="A73" s="21"/>
      <c r="D73" s="29">
        <v>5</v>
      </c>
      <c r="J73" s="4"/>
      <c r="K73" s="29">
        <v>5</v>
      </c>
      <c r="Q73" s="58"/>
      <c r="R73" s="58"/>
    </row>
    <row r="74" spans="1:18" ht="18.75">
      <c r="A74" s="4"/>
      <c r="D74" s="29">
        <v>6</v>
      </c>
      <c r="J74" s="4"/>
      <c r="K74" s="29">
        <v>6</v>
      </c>
      <c r="O74" s="7">
        <v>1</v>
      </c>
      <c r="P74" s="7">
        <v>1</v>
      </c>
      <c r="Q74" s="58">
        <v>7813</v>
      </c>
      <c r="R74" s="58"/>
    </row>
    <row r="75" spans="1:18" ht="18.75">
      <c r="A75" s="21"/>
      <c r="D75" s="29">
        <v>7</v>
      </c>
      <c r="K75" s="29">
        <v>7</v>
      </c>
      <c r="Q75" s="58"/>
      <c r="R75" s="58"/>
    </row>
    <row r="76" spans="1:18" ht="18.75">
      <c r="A76" s="21"/>
      <c r="D76" s="29">
        <v>8</v>
      </c>
      <c r="K76" s="29">
        <v>8</v>
      </c>
      <c r="Q76" s="58"/>
      <c r="R76" s="58"/>
    </row>
    <row r="77" spans="1:18" ht="18.75">
      <c r="A77" s="21"/>
      <c r="D77" s="29">
        <v>9</v>
      </c>
      <c r="H77" s="7">
        <v>1</v>
      </c>
      <c r="I77" s="7">
        <v>3</v>
      </c>
      <c r="J77" s="7">
        <v>3904</v>
      </c>
      <c r="K77" s="29">
        <v>9</v>
      </c>
      <c r="O77" s="7">
        <v>1</v>
      </c>
      <c r="P77" s="7">
        <v>1</v>
      </c>
      <c r="Q77" s="58">
        <v>499</v>
      </c>
      <c r="R77" s="58"/>
    </row>
    <row r="78" spans="1:18" ht="18.75">
      <c r="A78" s="21"/>
      <c r="D78" s="29">
        <v>10</v>
      </c>
      <c r="H78" s="7">
        <v>1</v>
      </c>
      <c r="I78" s="7">
        <v>1</v>
      </c>
      <c r="J78" s="7">
        <v>3100</v>
      </c>
      <c r="K78" s="29">
        <v>10</v>
      </c>
      <c r="Q78" s="58"/>
      <c r="R78" s="58"/>
    </row>
    <row r="79" spans="4:18" ht="18.75">
      <c r="D79" s="29">
        <v>11</v>
      </c>
      <c r="H79" s="7">
        <v>2</v>
      </c>
      <c r="I79" s="7">
        <v>2</v>
      </c>
      <c r="J79" s="7">
        <v>184</v>
      </c>
      <c r="K79" s="29">
        <v>11</v>
      </c>
      <c r="O79" s="7">
        <v>3</v>
      </c>
      <c r="P79" s="7">
        <v>3</v>
      </c>
      <c r="Q79" s="58">
        <v>33149</v>
      </c>
      <c r="R79" s="58"/>
    </row>
    <row r="80" spans="4:18" ht="18.75">
      <c r="D80" s="29">
        <v>12</v>
      </c>
      <c r="K80" s="29">
        <v>12</v>
      </c>
      <c r="Q80" s="58"/>
      <c r="R80" s="58"/>
    </row>
    <row r="81" spans="5:18" ht="18.75">
      <c r="E81" s="7">
        <f aca="true" t="shared" si="4" ref="E81:J81">SUM(E69:E80)</f>
        <v>0</v>
      </c>
      <c r="F81" s="7">
        <f t="shared" si="4"/>
        <v>0</v>
      </c>
      <c r="G81" s="7">
        <f t="shared" si="4"/>
        <v>0</v>
      </c>
      <c r="H81" s="7">
        <f t="shared" si="4"/>
        <v>6</v>
      </c>
      <c r="I81" s="7">
        <f t="shared" si="4"/>
        <v>8</v>
      </c>
      <c r="J81" s="7">
        <f t="shared" si="4"/>
        <v>9750</v>
      </c>
      <c r="O81" s="7">
        <f>SUM(O69:O80)</f>
        <v>5</v>
      </c>
      <c r="P81" s="7">
        <f>SUM(P69:P80)</f>
        <v>5</v>
      </c>
      <c r="Q81" s="7">
        <f>SUM(Q69:Q80)</f>
        <v>41461</v>
      </c>
      <c r="R81" s="7">
        <f>SUM(Q74:R80)</f>
        <v>41461</v>
      </c>
    </row>
    <row r="82" spans="6:13" s="4" customFormat="1" ht="17.25">
      <c r="F82" s="4" t="s">
        <v>56</v>
      </c>
      <c r="M82" s="4" t="s">
        <v>49</v>
      </c>
    </row>
    <row r="83" spans="6:16" s="4" customFormat="1" ht="17.25">
      <c r="F83" s="4" t="s">
        <v>51</v>
      </c>
      <c r="I83" s="4" t="s">
        <v>52</v>
      </c>
      <c r="M83" s="4" t="s">
        <v>51</v>
      </c>
      <c r="P83" s="4" t="s">
        <v>52</v>
      </c>
    </row>
    <row r="84" spans="5:17" s="4" customFormat="1" ht="17.25">
      <c r="E84" s="43" t="s">
        <v>32</v>
      </c>
      <c r="F84" s="45"/>
      <c r="G84" s="14" t="s">
        <v>31</v>
      </c>
      <c r="H84" s="43" t="s">
        <v>32</v>
      </c>
      <c r="I84" s="45"/>
      <c r="J84" s="14" t="s">
        <v>31</v>
      </c>
      <c r="L84" s="43" t="s">
        <v>32</v>
      </c>
      <c r="M84" s="45"/>
      <c r="N84" s="14" t="s">
        <v>31</v>
      </c>
      <c r="O84" s="43" t="s">
        <v>32</v>
      </c>
      <c r="P84" s="45"/>
      <c r="Q84" s="14" t="s">
        <v>31</v>
      </c>
    </row>
    <row r="85" spans="1:17" s="4" customFormat="1" ht="17.25">
      <c r="A85" s="21"/>
      <c r="E85" s="38" t="s">
        <v>30</v>
      </c>
      <c r="F85" s="39"/>
      <c r="G85" s="15" t="s">
        <v>29</v>
      </c>
      <c r="H85" s="38" t="s">
        <v>30</v>
      </c>
      <c r="I85" s="39"/>
      <c r="J85" s="15" t="s">
        <v>29</v>
      </c>
      <c r="L85" s="38" t="s">
        <v>30</v>
      </c>
      <c r="M85" s="39"/>
      <c r="N85" s="15" t="s">
        <v>29</v>
      </c>
      <c r="O85" s="38" t="s">
        <v>30</v>
      </c>
      <c r="P85" s="39"/>
      <c r="Q85" s="15" t="s">
        <v>29</v>
      </c>
    </row>
    <row r="86" spans="1:26" ht="18.75">
      <c r="A86" s="21"/>
      <c r="E86" s="30" t="s">
        <v>28</v>
      </c>
      <c r="F86" s="30" t="s">
        <v>27</v>
      </c>
      <c r="G86" s="31" t="s">
        <v>1</v>
      </c>
      <c r="H86" s="30" t="s">
        <v>28</v>
      </c>
      <c r="I86" s="30" t="s">
        <v>27</v>
      </c>
      <c r="J86" s="31" t="s">
        <v>1</v>
      </c>
      <c r="L86" s="30" t="s">
        <v>28</v>
      </c>
      <c r="M86" s="30" t="s">
        <v>27</v>
      </c>
      <c r="N86" s="31" t="s">
        <v>1</v>
      </c>
      <c r="O86" s="30" t="s">
        <v>28</v>
      </c>
      <c r="P86" s="30" t="s">
        <v>27</v>
      </c>
      <c r="Q86" s="31" t="s">
        <v>1</v>
      </c>
      <c r="X86" s="4"/>
      <c r="Y86" s="4"/>
      <c r="Z86" s="4"/>
    </row>
    <row r="87" spans="1:18" ht="18.75">
      <c r="A87" s="21"/>
      <c r="D87" s="29">
        <v>1</v>
      </c>
      <c r="K87" s="29">
        <v>1</v>
      </c>
      <c r="Q87" s="58"/>
      <c r="R87" s="58"/>
    </row>
    <row r="88" spans="1:18" ht="18.75">
      <c r="A88" s="21"/>
      <c r="D88" s="29">
        <v>2</v>
      </c>
      <c r="K88" s="29">
        <v>2</v>
      </c>
      <c r="Q88" s="58"/>
      <c r="R88" s="58"/>
    </row>
    <row r="89" spans="1:18" ht="18.75">
      <c r="A89" s="21"/>
      <c r="D89" s="29">
        <v>3</v>
      </c>
      <c r="K89" s="29">
        <v>3</v>
      </c>
      <c r="Q89" s="58"/>
      <c r="R89" s="58"/>
    </row>
    <row r="90" spans="1:18" ht="18.75">
      <c r="A90" s="21"/>
      <c r="D90" s="29">
        <v>4</v>
      </c>
      <c r="J90" s="4"/>
      <c r="K90" s="29">
        <v>4</v>
      </c>
      <c r="Q90" s="58"/>
      <c r="R90" s="58"/>
    </row>
    <row r="91" spans="1:18" ht="18.75">
      <c r="A91" s="21"/>
      <c r="D91" s="29">
        <v>5</v>
      </c>
      <c r="H91" s="7">
        <v>1</v>
      </c>
      <c r="I91" s="7">
        <v>1</v>
      </c>
      <c r="J91" s="4">
        <v>330</v>
      </c>
      <c r="K91" s="29">
        <v>5</v>
      </c>
      <c r="Q91" s="58"/>
      <c r="R91" s="58"/>
    </row>
    <row r="92" spans="1:18" ht="18.75">
      <c r="A92" s="4"/>
      <c r="D92" s="29">
        <v>6</v>
      </c>
      <c r="J92" s="4"/>
      <c r="K92" s="29">
        <v>6</v>
      </c>
      <c r="Q92" s="58"/>
      <c r="R92" s="58"/>
    </row>
    <row r="93" spans="1:18" ht="18.75">
      <c r="A93" s="21"/>
      <c r="D93" s="29">
        <v>7</v>
      </c>
      <c r="K93" s="29">
        <v>7</v>
      </c>
      <c r="Q93" s="58"/>
      <c r="R93" s="58"/>
    </row>
    <row r="94" spans="1:18" ht="18.75">
      <c r="A94" s="21"/>
      <c r="D94" s="29">
        <v>8</v>
      </c>
      <c r="K94" s="29">
        <v>8</v>
      </c>
      <c r="Q94" s="58"/>
      <c r="R94" s="58"/>
    </row>
    <row r="95" spans="1:18" ht="18.75">
      <c r="A95" s="21"/>
      <c r="D95" s="29">
        <v>9</v>
      </c>
      <c r="K95" s="29">
        <v>9</v>
      </c>
      <c r="Q95" s="58"/>
      <c r="R95" s="58"/>
    </row>
    <row r="96" spans="1:18" ht="18.75">
      <c r="A96" s="21"/>
      <c r="D96" s="29">
        <v>10</v>
      </c>
      <c r="K96" s="29">
        <v>10</v>
      </c>
      <c r="Q96" s="58"/>
      <c r="R96" s="58"/>
    </row>
    <row r="97" spans="4:18" ht="18.75">
      <c r="D97" s="29">
        <v>11</v>
      </c>
      <c r="K97" s="29">
        <v>11</v>
      </c>
      <c r="Q97" s="58"/>
      <c r="R97" s="58"/>
    </row>
    <row r="98" spans="4:18" ht="18.75">
      <c r="D98" s="29">
        <v>12</v>
      </c>
      <c r="K98" s="29">
        <v>12</v>
      </c>
      <c r="Q98" s="58"/>
      <c r="R98" s="58"/>
    </row>
  </sheetData>
  <sheetProtection/>
  <mergeCells count="98">
    <mergeCell ref="Q93:R93"/>
    <mergeCell ref="Q94:R94"/>
    <mergeCell ref="Q95:R95"/>
    <mergeCell ref="Q96:R96"/>
    <mergeCell ref="Q97:R97"/>
    <mergeCell ref="Q98:R98"/>
    <mergeCell ref="Q87:R87"/>
    <mergeCell ref="Q88:R88"/>
    <mergeCell ref="Q89:R89"/>
    <mergeCell ref="Q90:R90"/>
    <mergeCell ref="Q91:R91"/>
    <mergeCell ref="Q92:R92"/>
    <mergeCell ref="E84:F84"/>
    <mergeCell ref="H84:I84"/>
    <mergeCell ref="L84:M84"/>
    <mergeCell ref="O84:P84"/>
    <mergeCell ref="E85:F85"/>
    <mergeCell ref="H85:I85"/>
    <mergeCell ref="L85:M85"/>
    <mergeCell ref="O85:P85"/>
    <mergeCell ref="Q75:R75"/>
    <mergeCell ref="Q76:R76"/>
    <mergeCell ref="Q77:R77"/>
    <mergeCell ref="Q78:R78"/>
    <mergeCell ref="Q79:R79"/>
    <mergeCell ref="Q80:R80"/>
    <mergeCell ref="Q69:R69"/>
    <mergeCell ref="Q70:R70"/>
    <mergeCell ref="Q71:R71"/>
    <mergeCell ref="Q72:R72"/>
    <mergeCell ref="Q73:R73"/>
    <mergeCell ref="Q74:R74"/>
    <mergeCell ref="E66:F66"/>
    <mergeCell ref="H66:I66"/>
    <mergeCell ref="L66:M66"/>
    <mergeCell ref="O66:P66"/>
    <mergeCell ref="E67:F67"/>
    <mergeCell ref="H67:I67"/>
    <mergeCell ref="L67:M67"/>
    <mergeCell ref="O67:P67"/>
    <mergeCell ref="Q58:R58"/>
    <mergeCell ref="Q59:R59"/>
    <mergeCell ref="Q60:R60"/>
    <mergeCell ref="Q61:R61"/>
    <mergeCell ref="Q62:R62"/>
    <mergeCell ref="Q63:R63"/>
    <mergeCell ref="Q52:R52"/>
    <mergeCell ref="Q53:R53"/>
    <mergeCell ref="Q54:R54"/>
    <mergeCell ref="Q55:R55"/>
    <mergeCell ref="Q56:R56"/>
    <mergeCell ref="Q57:R57"/>
    <mergeCell ref="E49:F49"/>
    <mergeCell ref="H49:I49"/>
    <mergeCell ref="L49:M49"/>
    <mergeCell ref="O49:P49"/>
    <mergeCell ref="E50:F50"/>
    <mergeCell ref="H50:I50"/>
    <mergeCell ref="L50:M50"/>
    <mergeCell ref="O50:P50"/>
    <mergeCell ref="Q41:R41"/>
    <mergeCell ref="Q42:R42"/>
    <mergeCell ref="Q43:R43"/>
    <mergeCell ref="Q44:R44"/>
    <mergeCell ref="Q45:R45"/>
    <mergeCell ref="Q46:R46"/>
    <mergeCell ref="Q35:R35"/>
    <mergeCell ref="Q36:R36"/>
    <mergeCell ref="Q37:R37"/>
    <mergeCell ref="Q38:R38"/>
    <mergeCell ref="Q39:R39"/>
    <mergeCell ref="Q40:R40"/>
    <mergeCell ref="E32:F32"/>
    <mergeCell ref="E33:F33"/>
    <mergeCell ref="H32:I32"/>
    <mergeCell ref="H33:I33"/>
    <mergeCell ref="L32:M32"/>
    <mergeCell ref="O32:P32"/>
    <mergeCell ref="L33:M33"/>
    <mergeCell ref="O33:P33"/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  <mergeCell ref="H7:I7"/>
    <mergeCell ref="K4:P4"/>
    <mergeCell ref="K5:M5"/>
    <mergeCell ref="N5:P5"/>
    <mergeCell ref="K6:L6"/>
    <mergeCell ref="N6:O6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nso_app</cp:lastModifiedBy>
  <cp:lastPrinted>2015-08-06T07:09:39Z</cp:lastPrinted>
  <dcterms:created xsi:type="dcterms:W3CDTF">2004-08-20T21:28:46Z</dcterms:created>
  <dcterms:modified xsi:type="dcterms:W3CDTF">2007-06-27T19:15:32Z</dcterms:modified>
  <cp:category/>
  <cp:version/>
  <cp:contentType/>
  <cp:contentStatus/>
</cp:coreProperties>
</file>