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45" yWindow="65296" windowWidth="13905" windowHeight="11355" activeTab="0"/>
  </bookViews>
  <sheets>
    <sheet name="ตารางที่1" sheetId="1" r:id="rId1"/>
  </sheets>
  <definedNames>
    <definedName name="_xlnm.Print_Area" localSheetId="0">'ตารางที่1'!$A$1:$D$31</definedName>
  </definedNames>
  <calcPr fullCalcOnLoad="1"/>
</workbook>
</file>

<file path=xl/sharedStrings.xml><?xml version="1.0" encoding="utf-8"?>
<sst xmlns="http://schemas.openxmlformats.org/spreadsheetml/2006/main" count="29" uniqueCount="19">
  <si>
    <t>สถานภาพแรงงาน</t>
  </si>
  <si>
    <t>รวม</t>
  </si>
  <si>
    <t>ชาย</t>
  </si>
  <si>
    <t>หญิง</t>
  </si>
  <si>
    <t>จำนวน</t>
  </si>
  <si>
    <t>ผู้มีอายุ  15  ปีขึ้นไป</t>
  </si>
  <si>
    <t>1. ผู้อยู่ในกำลังแรงงาน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</si>
  <si>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</si>
  <si>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</si>
  <si>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</si>
  <si>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</si>
  <si>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 xml:space="preserve"> 2. ผู้ไม่อยู่ในกำลังแรงงาน</t>
  </si>
  <si>
    <t xml:space="preserve">     2.1  ทำงานบ้าน</t>
  </si>
  <si>
    <t xml:space="preserve">     2.2  เรียนหนังสือ</t>
  </si>
  <si>
    <t xml:space="preserve">     2.3  อื่นๆ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</si>
  <si>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</si>
  <si>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</si>
  <si>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ตารางที่ 1 จำนวนและร้อยละของประชากรจำแนกตามสถานภาพแรงงานและเพศ จังหวัดจันทบุรี ไตรมาสที่ 4 (ตุลาคม - ธันวาคม)  2558</t>
  </si>
  <si>
    <t>ที่มา  : สรุปผลการสำรวจภาวะการทำงานของประชากร  จังหวัดจันทบุรี  ไตรมาสที่ 4 (ตุลาคม - ธันวาคม)  2558</t>
  </si>
</sst>
</file>

<file path=xl/styles.xml><?xml version="1.0" encoding="utf-8"?>
<styleSheet xmlns="http://schemas.openxmlformats.org/spreadsheetml/2006/main">
  <numFmts count="4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#,##0;\(#,##0\);&quot;-&quot;;\-@\-"/>
    <numFmt numFmtId="194" formatCode="#,##0.00;\(#,##0.00\);&quot;-&quot;;\-@\-"/>
    <numFmt numFmtId="195" formatCode="#,##0.0;\(#,##0.0\);&quot;-&quot;;\-@\-"/>
    <numFmt numFmtId="196" formatCode="#,##0;\(#,##0\);&quot;-&quot;;\-@_-"/>
    <numFmt numFmtId="197" formatCode="#,##0.000;\(#,##0.000\);&quot;-&quot;;\-@\-"/>
    <numFmt numFmtId="198" formatCode="#,##0.0000;\(#,##0.0000\);&quot;-&quot;;\-@\-"/>
    <numFmt numFmtId="199" formatCode="\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.000"/>
  </numFmts>
  <fonts count="42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5"/>
      <color indexed="9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8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/>
    </xf>
    <xf numFmtId="193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vertical="center"/>
    </xf>
    <xf numFmtId="195" fontId="4" fillId="0" borderId="0" xfId="0" applyNumberFormat="1" applyFont="1" applyAlignment="1">
      <alignment/>
    </xf>
    <xf numFmtId="195" fontId="4" fillId="0" borderId="0" xfId="0" applyNumberFormat="1" applyFont="1" applyBorder="1" applyAlignment="1">
      <alignment horizontal="right" vertical="center"/>
    </xf>
    <xf numFmtId="195" fontId="5" fillId="0" borderId="0" xfId="0" applyNumberFormat="1" applyFont="1" applyBorder="1" applyAlignment="1">
      <alignment horizontal="right" vertical="center"/>
    </xf>
    <xf numFmtId="195" fontId="6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189" fontId="5" fillId="0" borderId="0" xfId="0" applyNumberFormat="1" applyFont="1" applyAlignment="1">
      <alignment/>
    </xf>
    <xf numFmtId="0" fontId="5" fillId="0" borderId="10" xfId="0" applyFont="1" applyBorder="1" applyAlignment="1">
      <alignment vertical="center"/>
    </xf>
    <xf numFmtId="195" fontId="5" fillId="0" borderId="10" xfId="0" applyNumberFormat="1" applyFont="1" applyBorder="1" applyAlignment="1">
      <alignment horizontal="right" vertical="center"/>
    </xf>
    <xf numFmtId="0" fontId="4" fillId="18" borderId="0" xfId="0" applyFont="1" applyFill="1" applyBorder="1" applyAlignment="1">
      <alignment horizontal="center" vertical="center"/>
    </xf>
    <xf numFmtId="0" fontId="4" fillId="18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A1" sqref="A1:D1"/>
    </sheetView>
  </sheetViews>
  <sheetFormatPr defaultColWidth="9.140625" defaultRowHeight="24" customHeight="1"/>
  <cols>
    <col min="1" max="1" width="31.28125" style="1" customWidth="1"/>
    <col min="2" max="3" width="24.140625" style="1" customWidth="1"/>
    <col min="4" max="4" width="29.00390625" style="1" customWidth="1"/>
    <col min="5" max="16384" width="9.140625" style="1" customWidth="1"/>
  </cols>
  <sheetData>
    <row r="1" spans="1:4" ht="25.5" customHeight="1">
      <c r="A1" s="25" t="s">
        <v>17</v>
      </c>
      <c r="B1" s="25"/>
      <c r="C1" s="25"/>
      <c r="D1" s="25"/>
    </row>
    <row r="2" spans="1:4" ht="9.75" customHeight="1">
      <c r="A2" s="2"/>
      <c r="B2" s="2"/>
      <c r="C2" s="2"/>
      <c r="D2" s="2"/>
    </row>
    <row r="3" spans="1:4" s="3" customFormat="1" ht="32.25" customHeight="1">
      <c r="A3" s="21" t="s">
        <v>0</v>
      </c>
      <c r="B3" s="22" t="s">
        <v>1</v>
      </c>
      <c r="C3" s="22" t="s">
        <v>2</v>
      </c>
      <c r="D3" s="22" t="s">
        <v>3</v>
      </c>
    </row>
    <row r="4" spans="1:4" s="3" customFormat="1" ht="24" customHeight="1">
      <c r="A4" s="1"/>
      <c r="B4" s="23" t="s">
        <v>4</v>
      </c>
      <c r="C4" s="23"/>
      <c r="D4" s="23"/>
    </row>
    <row r="5" spans="1:4" s="6" customFormat="1" ht="34.5" customHeight="1">
      <c r="A5" s="4" t="s">
        <v>5</v>
      </c>
      <c r="B5" s="5">
        <v>434576</v>
      </c>
      <c r="C5" s="5">
        <v>211029</v>
      </c>
      <c r="D5" s="5">
        <v>223547</v>
      </c>
    </row>
    <row r="6" spans="1:5" s="6" customFormat="1" ht="24" customHeight="1">
      <c r="A6" s="7" t="s">
        <v>6</v>
      </c>
      <c r="B6" s="5">
        <v>334728.54</v>
      </c>
      <c r="C6" s="5">
        <v>179785.73</v>
      </c>
      <c r="D6" s="5">
        <v>154942.81</v>
      </c>
      <c r="E6" s="8"/>
    </row>
    <row r="7" spans="1:4" s="6" customFormat="1" ht="24" customHeight="1">
      <c r="A7" s="6" t="s">
        <v>7</v>
      </c>
      <c r="B7" s="5">
        <v>334728.54</v>
      </c>
      <c r="C7" s="9">
        <v>179785.73</v>
      </c>
      <c r="D7" s="9">
        <v>154942.81</v>
      </c>
    </row>
    <row r="8" spans="1:5" s="6" customFormat="1" ht="24" customHeight="1">
      <c r="A8" s="6" t="s">
        <v>8</v>
      </c>
      <c r="B8" s="5">
        <v>334044.89</v>
      </c>
      <c r="C8" s="9">
        <v>179264.34</v>
      </c>
      <c r="D8" s="9">
        <v>154780.54</v>
      </c>
      <c r="E8" s="8"/>
    </row>
    <row r="9" spans="1:5" s="6" customFormat="1" ht="24" customHeight="1">
      <c r="A9" s="6" t="s">
        <v>9</v>
      </c>
      <c r="B9" s="5">
        <v>683.65</v>
      </c>
      <c r="C9" s="9">
        <v>521.38</v>
      </c>
      <c r="D9" s="10">
        <v>162.27</v>
      </c>
      <c r="E9" s="8"/>
    </row>
    <row r="10" spans="1:5" s="6" customFormat="1" ht="24" customHeight="1">
      <c r="A10" s="6" t="s">
        <v>10</v>
      </c>
      <c r="B10" s="10">
        <v>0</v>
      </c>
      <c r="C10" s="10">
        <v>0</v>
      </c>
      <c r="D10" s="10">
        <v>0</v>
      </c>
      <c r="E10" s="8"/>
    </row>
    <row r="11" spans="2:5" s="6" customFormat="1" ht="6" customHeight="1">
      <c r="B11" s="11"/>
      <c r="C11" s="11"/>
      <c r="D11" s="11"/>
      <c r="E11" s="8"/>
    </row>
    <row r="12" spans="1:5" s="6" customFormat="1" ht="24" customHeight="1">
      <c r="A12" s="7" t="s">
        <v>11</v>
      </c>
      <c r="B12" s="5">
        <v>99847.47</v>
      </c>
      <c r="C12" s="5">
        <v>31243.28</v>
      </c>
      <c r="D12" s="5">
        <v>68604.19</v>
      </c>
      <c r="E12" s="8"/>
    </row>
    <row r="13" spans="1:4" s="6" customFormat="1" ht="24" customHeight="1">
      <c r="A13" s="6" t="s">
        <v>12</v>
      </c>
      <c r="B13" s="9">
        <v>29139.2</v>
      </c>
      <c r="C13" s="9">
        <v>822.39</v>
      </c>
      <c r="D13" s="9">
        <v>28316.81</v>
      </c>
    </row>
    <row r="14" spans="1:4" s="6" customFormat="1" ht="24" customHeight="1">
      <c r="A14" s="6" t="s">
        <v>13</v>
      </c>
      <c r="B14" s="9">
        <v>28121.01</v>
      </c>
      <c r="C14" s="9">
        <v>11772.94</v>
      </c>
      <c r="D14" s="9">
        <v>16348.07</v>
      </c>
    </row>
    <row r="15" spans="1:4" s="6" customFormat="1" ht="24" customHeight="1">
      <c r="A15" s="12" t="s">
        <v>14</v>
      </c>
      <c r="B15" s="9">
        <v>42587.25</v>
      </c>
      <c r="C15" s="9">
        <v>18647.95</v>
      </c>
      <c r="D15" s="9">
        <v>23939.31</v>
      </c>
    </row>
    <row r="16" s="6" customFormat="1" ht="24" customHeight="1">
      <c r="A16" s="12"/>
    </row>
    <row r="17" spans="1:4" s="6" customFormat="1" ht="28.5" customHeight="1">
      <c r="A17" s="1"/>
      <c r="B17" s="24" t="s">
        <v>15</v>
      </c>
      <c r="C17" s="24"/>
      <c r="D17" s="24"/>
    </row>
    <row r="18" spans="1:4" s="7" customFormat="1" ht="34.5" customHeight="1">
      <c r="A18" s="4" t="s">
        <v>5</v>
      </c>
      <c r="B18" s="13">
        <f>B19+B25</f>
        <v>100.00000230109347</v>
      </c>
      <c r="C18" s="13">
        <f>C19+C25</f>
        <v>100.0000047386852</v>
      </c>
      <c r="D18" s="13">
        <f>D19+D25</f>
        <v>100</v>
      </c>
    </row>
    <row r="19" spans="1:4" s="7" customFormat="1" ht="24" customHeight="1">
      <c r="A19" s="7" t="s">
        <v>6</v>
      </c>
      <c r="B19" s="14">
        <f>B6*100/$B$5</f>
        <v>77.02416608372297</v>
      </c>
      <c r="C19" s="14">
        <f>C6*100/$C$5</f>
        <v>85.1947978713826</v>
      </c>
      <c r="D19" s="14">
        <f>D6*100/$D$5</f>
        <v>69.31106657660358</v>
      </c>
    </row>
    <row r="20" spans="1:4" s="7" customFormat="1" ht="24" customHeight="1">
      <c r="A20" s="6" t="s">
        <v>7</v>
      </c>
      <c r="B20" s="15">
        <f aca="true" t="shared" si="0" ref="B20:B28">B7*100/$B$5</f>
        <v>77.02416608372297</v>
      </c>
      <c r="C20" s="15">
        <f aca="true" t="shared" si="1" ref="C20:C28">C7*100/$C$5</f>
        <v>85.1947978713826</v>
      </c>
      <c r="D20" s="15">
        <f aca="true" t="shared" si="2" ref="D20:D28">D7*100/$D$5</f>
        <v>69.31106657660358</v>
      </c>
    </row>
    <row r="21" spans="1:4" s="6" customFormat="1" ht="24" customHeight="1">
      <c r="A21" s="6" t="s">
        <v>8</v>
      </c>
      <c r="B21" s="15">
        <f t="shared" si="0"/>
        <v>76.86685182798865</v>
      </c>
      <c r="C21" s="15">
        <f t="shared" si="1"/>
        <v>84.94772756351023</v>
      </c>
      <c r="D21" s="15">
        <f t="shared" si="2"/>
        <v>69.23847781450881</v>
      </c>
    </row>
    <row r="22" spans="1:4" s="6" customFormat="1" ht="24" customHeight="1">
      <c r="A22" s="6" t="s">
        <v>9</v>
      </c>
      <c r="B22" s="15">
        <f t="shared" si="0"/>
        <v>0.15731425573432495</v>
      </c>
      <c r="C22" s="15">
        <f t="shared" si="1"/>
        <v>0.24706556918717332</v>
      </c>
      <c r="D22" s="15">
        <f t="shared" si="2"/>
        <v>0.07258876209477202</v>
      </c>
    </row>
    <row r="23" spans="1:4" s="6" customFormat="1" ht="24" customHeight="1">
      <c r="A23" s="6" t="s">
        <v>10</v>
      </c>
      <c r="B23" s="15">
        <f t="shared" si="0"/>
        <v>0</v>
      </c>
      <c r="C23" s="15">
        <f t="shared" si="1"/>
        <v>0</v>
      </c>
      <c r="D23" s="15">
        <f t="shared" si="2"/>
        <v>0</v>
      </c>
    </row>
    <row r="24" spans="2:4" s="6" customFormat="1" ht="6" customHeight="1">
      <c r="B24" s="16"/>
      <c r="C24" s="16"/>
      <c r="D24" s="16"/>
    </row>
    <row r="25" spans="1:4" s="7" customFormat="1" ht="24" customHeight="1">
      <c r="A25" s="7" t="s">
        <v>11</v>
      </c>
      <c r="B25" s="14">
        <f t="shared" si="0"/>
        <v>22.975836217370496</v>
      </c>
      <c r="C25" s="14">
        <f t="shared" si="1"/>
        <v>14.805206867302598</v>
      </c>
      <c r="D25" s="14">
        <f t="shared" si="2"/>
        <v>30.68893342339642</v>
      </c>
    </row>
    <row r="26" spans="1:4" s="6" customFormat="1" ht="24" customHeight="1">
      <c r="A26" s="6" t="s">
        <v>12</v>
      </c>
      <c r="B26" s="15">
        <f t="shared" si="0"/>
        <v>6.705202312138728</v>
      </c>
      <c r="C26" s="15">
        <f t="shared" si="1"/>
        <v>0.3897047325249136</v>
      </c>
      <c r="D26" s="15">
        <f t="shared" si="2"/>
        <v>12.667049882127696</v>
      </c>
    </row>
    <row r="27" spans="1:4" s="6" customFormat="1" ht="24" customHeight="1">
      <c r="A27" s="6" t="s">
        <v>13</v>
      </c>
      <c r="B27" s="15">
        <f t="shared" si="0"/>
        <v>6.4709072751371455</v>
      </c>
      <c r="C27" s="15">
        <f t="shared" si="1"/>
        <v>5.578825659032645</v>
      </c>
      <c r="D27" s="15">
        <f t="shared" si="2"/>
        <v>7.313034842784739</v>
      </c>
    </row>
    <row r="28" spans="1:4" s="6" customFormat="1" ht="24" customHeight="1" thickBot="1">
      <c r="A28" s="19" t="s">
        <v>14</v>
      </c>
      <c r="B28" s="20">
        <f t="shared" si="0"/>
        <v>9.799724329001142</v>
      </c>
      <c r="C28" s="20">
        <f t="shared" si="1"/>
        <v>8.83667647574504</v>
      </c>
      <c r="D28" s="20">
        <f t="shared" si="2"/>
        <v>10.708848698483989</v>
      </c>
    </row>
    <row r="29" ht="11.25" customHeight="1"/>
    <row r="30" spans="1:2" ht="24" customHeight="1">
      <c r="A30" s="17" t="s">
        <v>18</v>
      </c>
      <c r="B30" s="18"/>
    </row>
    <row r="31" spans="1:2" ht="24" customHeight="1">
      <c r="A31" s="17" t="s">
        <v>16</v>
      </c>
      <c r="B31" s="18"/>
    </row>
  </sheetData>
  <sheetProtection/>
  <mergeCells count="3">
    <mergeCell ref="B4:D4"/>
    <mergeCell ref="B17:D17"/>
    <mergeCell ref="A1:D1"/>
  </mergeCells>
  <printOptions/>
  <pageMargins left="0.73" right="0.6" top="0.94" bottom="0.3937007874015748" header="0.38" footer="0.3937007874015748"/>
  <pageSetup firstPageNumber="9" useFirstPageNumber="1" horizontalDpi="300" verticalDpi="300" orientation="portrait" paperSize="9" scale="8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2014-04-19T03:05:05Z</cp:lastPrinted>
  <dcterms:created xsi:type="dcterms:W3CDTF">2009-09-02T21:00:25Z</dcterms:created>
  <dcterms:modified xsi:type="dcterms:W3CDTF">2016-01-11T03:30:54Z</dcterms:modified>
  <cp:category/>
  <cp:version/>
  <cp:contentType/>
  <cp:contentStatus/>
</cp:coreProperties>
</file>