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2.1" sheetId="1" r:id="rId1"/>
  </sheets>
  <calcPr calcId="144525"/>
</workbook>
</file>

<file path=xl/calcChain.xml><?xml version="1.0" encoding="utf-8"?>
<calcChain xmlns="http://schemas.openxmlformats.org/spreadsheetml/2006/main">
  <c r="R8" i="1" l="1"/>
  <c r="Q8" i="1"/>
  <c r="P8" i="1"/>
  <c r="O8" i="1"/>
  <c r="N8" i="1"/>
  <c r="M8" i="1"/>
  <c r="L8" i="1"/>
  <c r="K8" i="1"/>
  <c r="J8" i="1"/>
  <c r="I8" i="1"/>
  <c r="H8" i="1"/>
  <c r="G8" i="1"/>
</calcChain>
</file>

<file path=xl/sharedStrings.xml><?xml version="1.0" encoding="utf-8"?>
<sst xmlns="http://schemas.openxmlformats.org/spreadsheetml/2006/main" count="82" uniqueCount="62">
  <si>
    <t xml:space="preserve">ตาราง    </t>
  </si>
  <si>
    <t>ประชากรอายุ 15 ปีขึ้นไป จำแนกตามสถานภาพแรงงาน และเพศ เป็นรายภาค พ.ศ. 2558</t>
  </si>
  <si>
    <t>Table</t>
  </si>
  <si>
    <t>Population Aged 15 Years and Over by Labour Force Status, Sex and Region: 2015</t>
  </si>
  <si>
    <t>(หน่วยเป็นพัน  In thousands)</t>
  </si>
  <si>
    <t>สถานภาพแรงงาน</t>
  </si>
  <si>
    <t xml:space="preserve">ทั่วราชอาณาจักร      </t>
  </si>
  <si>
    <t>กรุงเทพมหานคร</t>
  </si>
  <si>
    <t xml:space="preserve">ภาคกลาง           </t>
  </si>
  <si>
    <t>ภาคเหนือ</t>
  </si>
  <si>
    <t>ภาคตะวันออกเฉียงเหนือ</t>
  </si>
  <si>
    <t xml:space="preserve">ภาคใต้      </t>
  </si>
  <si>
    <t>Labour force status</t>
  </si>
  <si>
    <t>Whole Kingdom</t>
  </si>
  <si>
    <t xml:space="preserve"> Bangkok</t>
  </si>
  <si>
    <t>Central region</t>
  </si>
  <si>
    <t>Northern region</t>
  </si>
  <si>
    <t>Northeastern region</t>
  </si>
  <si>
    <t>Southern region</t>
  </si>
  <si>
    <t>ชาย</t>
  </si>
  <si>
    <t>หญิง</t>
  </si>
  <si>
    <t>Male</t>
  </si>
  <si>
    <t>Female</t>
  </si>
  <si>
    <t>รวมยอด</t>
  </si>
  <si>
    <t>Total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</si>
  <si>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</si>
  <si>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</si>
  <si>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</si>
  <si>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</si>
  <si>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</si>
  <si>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</si>
  <si>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1.1.1  ทำงาน</t>
  </si>
  <si>
    <t>1.1.1  At work</t>
  </si>
  <si>
    <t>1.1.2  ไม่ทำงานแต่มีงานประจำ</t>
  </si>
  <si>
    <t>1.1.2  With job but not at work</t>
  </si>
  <si>
    <t>1.2  ผู้ว่างงาน</t>
  </si>
  <si>
    <t>1.2  Unemployed</t>
  </si>
  <si>
    <t>1.2.1  หางานทำ</t>
  </si>
  <si>
    <t>1.2.1  Looking for work</t>
  </si>
  <si>
    <t>1.2.2  ไม่หางานทำแต่พร้อมที่จะทำงาน</t>
  </si>
  <si>
    <t>1.2.2  Not looking but available for work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</si>
  <si>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</si>
  <si>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</si>
  <si>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</si>
  <si>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</si>
  <si>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</si>
  <si>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</si>
  <si>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</si>
  <si>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</si>
  <si>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ยังเล็ก ชรา/ไม่สามารถทำงานได้</t>
  </si>
  <si>
    <t>3. Too young/old/incapable of work</t>
  </si>
  <si>
    <t>4. อื่น ๆ</t>
  </si>
  <si>
    <t>4. Others</t>
  </si>
  <si>
    <t xml:space="preserve"> หมายเหตุ:</t>
  </si>
  <si>
    <t xml:space="preserve"> ข้อมูลเป็นค่าเฉลี่ยของ 4 ไตรมาส</t>
  </si>
  <si>
    <t xml:space="preserve">     Note:</t>
  </si>
  <si>
    <t>The data is the average of four quarters.</t>
  </si>
  <si>
    <t>ที่มา:</t>
  </si>
  <si>
    <t xml:space="preserve"> การสำรวจภาวะการทำงานของประชากร พ.ศ. 2558 สำนักงานสถิติแห่งชาติ</t>
  </si>
  <si>
    <t xml:space="preserve">  Source:</t>
  </si>
  <si>
    <t>The Labour Force Survey: 2015,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</si>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</sst>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-* #,##0_-;\-* #,##0_-;_-* &quot;-&quot;\ \ \ \ _-;_-@_-"/>
    <numFmt numFmtId="188" formatCode="_-* #,##0\ _-;\-* #,##0\ _-;_-* &quot;-&quot;\ 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87" fontId="5" fillId="0" borderId="10" xfId="0" applyNumberFormat="1" applyFont="1" applyBorder="1"/>
    <xf numFmtId="188" fontId="5" fillId="0" borderId="10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0" xfId="0" applyFont="1"/>
    <xf numFmtId="187" fontId="5" fillId="0" borderId="5" xfId="0" applyNumberFormat="1" applyFont="1" applyBorder="1"/>
    <xf numFmtId="188" fontId="5" fillId="0" borderId="8" xfId="0" applyNumberFormat="1" applyFont="1" applyBorder="1"/>
    <xf numFmtId="188" fontId="5" fillId="0" borderId="5" xfId="0" applyNumberFormat="1" applyFont="1" applyBorder="1"/>
    <xf numFmtId="188" fontId="5" fillId="0" borderId="0" xfId="0" applyNumberFormat="1" applyFont="1"/>
    <xf numFmtId="0" fontId="5" fillId="0" borderId="8" xfId="0" applyFont="1" applyBorder="1"/>
    <xf numFmtId="0" fontId="5" fillId="0" borderId="0" xfId="0" applyFont="1" applyBorder="1"/>
    <xf numFmtId="187" fontId="4" fillId="0" borderId="10" xfId="0" applyNumberFormat="1" applyFont="1" applyBorder="1"/>
    <xf numFmtId="187" fontId="4" fillId="0" borderId="5" xfId="0" applyNumberFormat="1" applyFont="1" applyBorder="1"/>
    <xf numFmtId="188" fontId="4" fillId="0" borderId="8" xfId="0" applyNumberFormat="1" applyFont="1" applyBorder="1"/>
    <xf numFmtId="188" fontId="4" fillId="0" borderId="10" xfId="0" applyNumberFormat="1" applyFont="1" applyBorder="1"/>
    <xf numFmtId="188" fontId="4" fillId="0" borderId="5" xfId="0" applyNumberFormat="1" applyFont="1" applyBorder="1"/>
    <xf numFmtId="188" fontId="4" fillId="0" borderId="0" xfId="0" applyNumberFormat="1" applyFont="1"/>
    <xf numFmtId="0" fontId="4" fillId="0" borderId="8" xfId="0" applyFont="1" applyBorder="1"/>
    <xf numFmtId="0" fontId="4" fillId="0" borderId="1" xfId="0" applyFont="1" applyBorder="1"/>
    <xf numFmtId="0" fontId="4" fillId="0" borderId="11" xfId="0" applyFont="1" applyBorder="1"/>
    <xf numFmtId="0" fontId="4" fillId="0" borderId="7" xfId="0" applyFont="1" applyBorder="1"/>
    <xf numFmtId="0" fontId="4" fillId="0" borderId="6" xfId="0" applyFont="1" applyBorder="1"/>
    <xf numFmtId="0" fontId="3" fillId="0" borderId="6" xfId="0" applyFont="1" applyBorder="1"/>
    <xf numFmtId="0" fontId="6" fillId="0" borderId="0" xfId="0" applyFont="1"/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58325" y="66675"/>
          <a:ext cx="1524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1"/>
  <sheetViews>
    <sheetView showGridLines="0" tabSelected="1" zoomScaleNormal="100" workbookViewId="0">
      <selection activeCell="AB16" sqref="AB16"/>
    </sheetView>
  </sheetViews>
  <sheetFormatPr defaultRowHeight="18.75" x14ac:dyDescent="0.3"/>
  <cols>
    <col min="1" max="2" width="1.7109375" style="8" customWidth="1"/>
    <col min="3" max="3" width="2.42578125" style="8" customWidth="1"/>
    <col min="4" max="4" width="1.5703125" style="8" customWidth="1"/>
    <col min="5" max="5" width="4.140625" style="8" customWidth="1"/>
    <col min="6" max="6" width="17" style="8" customWidth="1"/>
    <col min="7" max="18" width="6.710937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4.140625" style="8" customWidth="1"/>
    <col min="24" max="24" width="2.28515625" style="8" customWidth="1"/>
    <col min="25" max="25" width="4.140625" style="8" customWidth="1"/>
    <col min="26" max="16384" width="9.140625" style="8"/>
  </cols>
  <sheetData>
    <row r="1" spans="1:24" s="1" customFormat="1" ht="21.75" customHeight="1" x14ac:dyDescent="0.3">
      <c r="B1" s="2" t="s">
        <v>0</v>
      </c>
      <c r="C1" s="2"/>
      <c r="D1" s="2"/>
      <c r="E1" s="3">
        <v>2.1</v>
      </c>
      <c r="F1" s="2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 x14ac:dyDescent="0.3">
      <c r="A2" s="1"/>
      <c r="B2" s="2" t="s">
        <v>2</v>
      </c>
      <c r="C2" s="2"/>
      <c r="D2" s="2"/>
      <c r="E2" s="3">
        <v>2.1</v>
      </c>
      <c r="F2" s="2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x14ac:dyDescent="0.3">
      <c r="A3" s="6"/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7"/>
      <c r="N3" s="7"/>
      <c r="S3" s="9" t="s">
        <v>4</v>
      </c>
      <c r="T3" s="9"/>
      <c r="U3" s="9"/>
      <c r="V3" s="9"/>
      <c r="W3" s="9"/>
    </row>
    <row r="4" spans="1:24" s="18" customFormat="1" ht="33" customHeight="1" x14ac:dyDescent="0.25">
      <c r="A4" s="10" t="s">
        <v>5</v>
      </c>
      <c r="B4" s="10"/>
      <c r="C4" s="10"/>
      <c r="D4" s="10"/>
      <c r="E4" s="10"/>
      <c r="F4" s="11"/>
      <c r="G4" s="12" t="s">
        <v>6</v>
      </c>
      <c r="H4" s="13"/>
      <c r="I4" s="12" t="s">
        <v>7</v>
      </c>
      <c r="J4" s="14"/>
      <c r="K4" s="12" t="s">
        <v>8</v>
      </c>
      <c r="L4" s="14"/>
      <c r="M4" s="12" t="s">
        <v>9</v>
      </c>
      <c r="N4" s="14"/>
      <c r="O4" s="12" t="s">
        <v>10</v>
      </c>
      <c r="P4" s="14"/>
      <c r="Q4" s="12" t="s">
        <v>11</v>
      </c>
      <c r="R4" s="14"/>
      <c r="S4" s="15" t="s">
        <v>12</v>
      </c>
      <c r="T4" s="16"/>
      <c r="U4" s="16"/>
      <c r="V4" s="16"/>
      <c r="W4" s="16"/>
      <c r="X4" s="17"/>
    </row>
    <row r="5" spans="1:24" s="18" customFormat="1" ht="33" customHeight="1" x14ac:dyDescent="0.25">
      <c r="A5" s="19"/>
      <c r="B5" s="19"/>
      <c r="C5" s="19"/>
      <c r="D5" s="19"/>
      <c r="E5" s="19"/>
      <c r="F5" s="20"/>
      <c r="G5" s="21" t="s">
        <v>13</v>
      </c>
      <c r="H5" s="22"/>
      <c r="I5" s="21" t="s">
        <v>14</v>
      </c>
      <c r="J5" s="23"/>
      <c r="K5" s="22" t="s">
        <v>15</v>
      </c>
      <c r="L5" s="22"/>
      <c r="M5" s="21" t="s">
        <v>16</v>
      </c>
      <c r="N5" s="23"/>
      <c r="O5" s="21" t="s">
        <v>17</v>
      </c>
      <c r="P5" s="23"/>
      <c r="Q5" s="21" t="s">
        <v>18</v>
      </c>
      <c r="R5" s="23"/>
      <c r="S5" s="24"/>
      <c r="T5" s="25"/>
      <c r="U5" s="25"/>
      <c r="V5" s="25"/>
      <c r="W5" s="25"/>
    </row>
    <row r="6" spans="1:24" s="18" customFormat="1" ht="20.25" customHeight="1" x14ac:dyDescent="0.25">
      <c r="A6" s="19"/>
      <c r="B6" s="19"/>
      <c r="C6" s="19"/>
      <c r="D6" s="19"/>
      <c r="E6" s="19"/>
      <c r="F6" s="20"/>
      <c r="G6" s="26" t="s">
        <v>19</v>
      </c>
      <c r="H6" s="27" t="s">
        <v>20</v>
      </c>
      <c r="I6" s="28" t="s">
        <v>19</v>
      </c>
      <c r="J6" s="27" t="s">
        <v>20</v>
      </c>
      <c r="K6" s="28" t="s">
        <v>19</v>
      </c>
      <c r="L6" s="29" t="s">
        <v>20</v>
      </c>
      <c r="M6" s="28" t="s">
        <v>19</v>
      </c>
      <c r="N6" s="29" t="s">
        <v>20</v>
      </c>
      <c r="O6" s="26" t="s">
        <v>19</v>
      </c>
      <c r="P6" s="27" t="s">
        <v>20</v>
      </c>
      <c r="Q6" s="26" t="s">
        <v>19</v>
      </c>
      <c r="R6" s="27" t="s">
        <v>20</v>
      </c>
      <c r="S6" s="24"/>
      <c r="T6" s="25"/>
      <c r="U6" s="25"/>
      <c r="V6" s="25"/>
      <c r="W6" s="25"/>
    </row>
    <row r="7" spans="1:24" s="18" customFormat="1" ht="19.5" customHeight="1" x14ac:dyDescent="0.25">
      <c r="A7" s="30"/>
      <c r="B7" s="30"/>
      <c r="C7" s="30"/>
      <c r="D7" s="30"/>
      <c r="E7" s="30"/>
      <c r="F7" s="31"/>
      <c r="G7" s="32" t="s">
        <v>21</v>
      </c>
      <c r="H7" s="33" t="s">
        <v>22</v>
      </c>
      <c r="I7" s="32" t="s">
        <v>21</v>
      </c>
      <c r="J7" s="33" t="s">
        <v>22</v>
      </c>
      <c r="K7" s="32" t="s">
        <v>21</v>
      </c>
      <c r="L7" s="34" t="s">
        <v>22</v>
      </c>
      <c r="M7" s="32" t="s">
        <v>21</v>
      </c>
      <c r="N7" s="33" t="s">
        <v>22</v>
      </c>
      <c r="O7" s="32" t="s">
        <v>21</v>
      </c>
      <c r="P7" s="33" t="s">
        <v>22</v>
      </c>
      <c r="Q7" s="32" t="s">
        <v>21</v>
      </c>
      <c r="R7" s="33" t="s">
        <v>22</v>
      </c>
      <c r="S7" s="35"/>
      <c r="T7" s="36"/>
      <c r="U7" s="36"/>
      <c r="V7" s="36"/>
      <c r="W7" s="36"/>
      <c r="X7" s="17"/>
    </row>
    <row r="8" spans="1:24" s="42" customFormat="1" ht="24" customHeight="1" x14ac:dyDescent="0.25">
      <c r="A8" s="37" t="s">
        <v>23</v>
      </c>
      <c r="B8" s="37"/>
      <c r="C8" s="37"/>
      <c r="D8" s="37"/>
      <c r="E8" s="37"/>
      <c r="F8" s="38"/>
      <c r="G8" s="39">
        <f>SUM(G9,G18)</f>
        <v>26707.155000000002</v>
      </c>
      <c r="H8" s="39">
        <f t="shared" ref="H8:R8" si="0">SUM(H9,H18)</f>
        <v>28531.300000000003</v>
      </c>
      <c r="I8" s="40">
        <f t="shared" si="0"/>
        <v>3598.7900000000004</v>
      </c>
      <c r="J8" s="40">
        <f t="shared" si="0"/>
        <v>3887.1425000000004</v>
      </c>
      <c r="K8" s="40">
        <f t="shared" si="0"/>
        <v>7874.2800000000007</v>
      </c>
      <c r="L8" s="40">
        <f t="shared" si="0"/>
        <v>8339.6175000000003</v>
      </c>
      <c r="M8" s="40">
        <f t="shared" si="0"/>
        <v>4575.3024999999998</v>
      </c>
      <c r="N8" s="40">
        <f t="shared" si="0"/>
        <v>4904.5174999999999</v>
      </c>
      <c r="O8" s="40">
        <f t="shared" si="0"/>
        <v>7146.4624999999996</v>
      </c>
      <c r="P8" s="40">
        <f t="shared" si="0"/>
        <v>7712.3574999999992</v>
      </c>
      <c r="Q8" s="40">
        <f t="shared" si="0"/>
        <v>3512.3150000000001</v>
      </c>
      <c r="R8" s="40">
        <f t="shared" si="0"/>
        <v>3687.67</v>
      </c>
      <c r="S8" s="41" t="s">
        <v>24</v>
      </c>
      <c r="T8" s="37"/>
      <c r="U8" s="37"/>
      <c r="V8" s="37"/>
      <c r="W8" s="37"/>
      <c r="X8" s="18"/>
    </row>
    <row r="9" spans="1:24" s="42" customFormat="1" ht="21" customHeight="1" x14ac:dyDescent="0.25">
      <c r="A9" s="42" t="s">
        <v>25</v>
      </c>
      <c r="G9" s="39">
        <v>20987.072500000002</v>
      </c>
      <c r="H9" s="43">
        <v>17561.157500000001</v>
      </c>
      <c r="I9" s="44">
        <v>2828.8675000000003</v>
      </c>
      <c r="J9" s="40">
        <v>2522.6825000000003</v>
      </c>
      <c r="K9" s="45">
        <v>6337.59</v>
      </c>
      <c r="L9" s="46">
        <v>5359.8674999999994</v>
      </c>
      <c r="M9" s="40">
        <v>3516.7425000000003</v>
      </c>
      <c r="N9" s="46">
        <v>2969.58</v>
      </c>
      <c r="O9" s="44">
        <v>5452.7824999999993</v>
      </c>
      <c r="P9" s="40">
        <v>4452.1749999999993</v>
      </c>
      <c r="Q9" s="45">
        <v>2851.09</v>
      </c>
      <c r="R9" s="46">
        <v>2256.855</v>
      </c>
      <c r="S9" s="47" t="s">
        <v>26</v>
      </c>
      <c r="T9" s="48"/>
      <c r="U9" s="17"/>
      <c r="V9" s="17"/>
      <c r="W9" s="17"/>
      <c r="X9" s="17"/>
    </row>
    <row r="10" spans="1:24" s="18" customFormat="1" ht="19.5" customHeight="1" x14ac:dyDescent="0.25">
      <c r="B10" s="18" t="s">
        <v>27</v>
      </c>
      <c r="G10" s="49">
        <v>20879.98</v>
      </c>
      <c r="H10" s="50">
        <v>17476.75</v>
      </c>
      <c r="I10" s="51">
        <v>2827.6624999999999</v>
      </c>
      <c r="J10" s="52">
        <v>2521.5825</v>
      </c>
      <c r="K10" s="53">
        <v>6318.0349999999999</v>
      </c>
      <c r="L10" s="54">
        <v>5350.6</v>
      </c>
      <c r="M10" s="52">
        <v>3493.7674999999999</v>
      </c>
      <c r="N10" s="54">
        <v>2952.8975</v>
      </c>
      <c r="O10" s="51">
        <v>5394.9624999999996</v>
      </c>
      <c r="P10" s="52">
        <v>4398.0675000000001</v>
      </c>
      <c r="Q10" s="53">
        <v>2845.5524999999998</v>
      </c>
      <c r="R10" s="54">
        <v>2253.6</v>
      </c>
      <c r="S10" s="55"/>
      <c r="T10" s="17" t="s">
        <v>28</v>
      </c>
      <c r="U10" s="17"/>
      <c r="V10" s="17"/>
      <c r="W10" s="17"/>
      <c r="X10" s="17"/>
    </row>
    <row r="11" spans="1:24" s="18" customFormat="1" ht="19.5" customHeight="1" x14ac:dyDescent="0.25">
      <c r="C11" s="18" t="s">
        <v>29</v>
      </c>
      <c r="G11" s="49">
        <v>20690.0075</v>
      </c>
      <c r="H11" s="50">
        <v>17326.16</v>
      </c>
      <c r="I11" s="51">
        <v>2798.85</v>
      </c>
      <c r="J11" s="52">
        <v>2499.2449999999999</v>
      </c>
      <c r="K11" s="53">
        <v>6257.0450000000001</v>
      </c>
      <c r="L11" s="54">
        <v>5303.1324999999997</v>
      </c>
      <c r="M11" s="52">
        <v>3465.5775000000003</v>
      </c>
      <c r="N11" s="54">
        <v>2931.39</v>
      </c>
      <c r="O11" s="51">
        <v>5352.8774999999996</v>
      </c>
      <c r="P11" s="52">
        <v>4364.97</v>
      </c>
      <c r="Q11" s="53">
        <v>2815.6624999999999</v>
      </c>
      <c r="R11" s="54">
        <v>2227.4225000000001</v>
      </c>
      <c r="S11" s="55"/>
      <c r="T11" s="17"/>
      <c r="U11" s="17" t="s">
        <v>30</v>
      </c>
      <c r="V11" s="17"/>
      <c r="W11" s="17"/>
      <c r="X11" s="17"/>
    </row>
    <row r="12" spans="1:24" s="18" customFormat="1" ht="19.5" customHeight="1" x14ac:dyDescent="0.25">
      <c r="D12" s="18" t="s">
        <v>31</v>
      </c>
      <c r="G12" s="49">
        <v>20421.772499999999</v>
      </c>
      <c r="H12" s="50">
        <v>17138.544999999998</v>
      </c>
      <c r="I12" s="51">
        <v>2785.9575</v>
      </c>
      <c r="J12" s="52">
        <v>2490.1725000000001</v>
      </c>
      <c r="K12" s="53">
        <v>6223.1075000000001</v>
      </c>
      <c r="L12" s="54">
        <v>5274.5174999999999</v>
      </c>
      <c r="M12" s="52">
        <v>3421.58</v>
      </c>
      <c r="N12" s="54">
        <v>2905.4625000000001</v>
      </c>
      <c r="O12" s="51">
        <v>5250.2150000000001</v>
      </c>
      <c r="P12" s="52">
        <v>4292.5949999999993</v>
      </c>
      <c r="Q12" s="53">
        <v>2740.915</v>
      </c>
      <c r="R12" s="54">
        <v>2175.7975000000001</v>
      </c>
      <c r="S12" s="55"/>
      <c r="T12" s="17"/>
      <c r="U12" s="17"/>
      <c r="V12" s="17" t="s">
        <v>32</v>
      </c>
      <c r="W12" s="17"/>
      <c r="X12" s="17"/>
    </row>
    <row r="13" spans="1:24" s="18" customFormat="1" ht="19.5" customHeight="1" x14ac:dyDescent="0.25">
      <c r="D13" s="18" t="s">
        <v>33</v>
      </c>
      <c r="G13" s="49">
        <v>268.23500000000001</v>
      </c>
      <c r="H13" s="50">
        <v>187.61750000000001</v>
      </c>
      <c r="I13" s="51">
        <v>12.8925</v>
      </c>
      <c r="J13" s="52">
        <v>9.0749999999999993</v>
      </c>
      <c r="K13" s="53">
        <v>33.9375</v>
      </c>
      <c r="L13" s="54">
        <v>28.614999999999998</v>
      </c>
      <c r="M13" s="52">
        <v>44</v>
      </c>
      <c r="N13" s="54">
        <v>25.925000000000001</v>
      </c>
      <c r="O13" s="51">
        <v>102.66</v>
      </c>
      <c r="P13" s="52">
        <v>72.375</v>
      </c>
      <c r="Q13" s="53">
        <v>74.75</v>
      </c>
      <c r="R13" s="54">
        <v>51.622500000000002</v>
      </c>
      <c r="S13" s="55"/>
      <c r="T13" s="17"/>
      <c r="U13" s="17"/>
      <c r="V13" s="17" t="s">
        <v>34</v>
      </c>
      <c r="W13" s="17"/>
      <c r="X13" s="17"/>
    </row>
    <row r="14" spans="1:24" s="18" customFormat="1" ht="19.5" customHeight="1" x14ac:dyDescent="0.25">
      <c r="C14" s="18" t="s">
        <v>35</v>
      </c>
      <c r="G14" s="49">
        <v>189.9725</v>
      </c>
      <c r="H14" s="50">
        <v>150.5925</v>
      </c>
      <c r="I14" s="51">
        <v>28.815000000000001</v>
      </c>
      <c r="J14" s="52">
        <v>22.337499999999999</v>
      </c>
      <c r="K14" s="53">
        <v>60.9925</v>
      </c>
      <c r="L14" s="54">
        <v>47.467500000000001</v>
      </c>
      <c r="M14" s="52">
        <v>28.19</v>
      </c>
      <c r="N14" s="54">
        <v>21.504999999999999</v>
      </c>
      <c r="O14" s="51">
        <v>42.085000000000001</v>
      </c>
      <c r="P14" s="52">
        <v>33.097499999999997</v>
      </c>
      <c r="Q14" s="53">
        <v>29.887499999999999</v>
      </c>
      <c r="R14" s="54">
        <v>26.177499999999998</v>
      </c>
      <c r="S14" s="55"/>
      <c r="T14" s="17"/>
      <c r="U14" s="17" t="s">
        <v>36</v>
      </c>
      <c r="V14" s="17"/>
      <c r="W14" s="17"/>
      <c r="X14" s="17"/>
    </row>
    <row r="15" spans="1:24" s="18" customFormat="1" ht="19.5" customHeight="1" x14ac:dyDescent="0.25">
      <c r="D15" s="18" t="s">
        <v>37</v>
      </c>
      <c r="G15" s="49">
        <v>39.630000000000003</v>
      </c>
      <c r="H15" s="50">
        <v>31.05</v>
      </c>
      <c r="I15" s="51">
        <v>6.9275000000000002</v>
      </c>
      <c r="J15" s="52">
        <v>4.45</v>
      </c>
      <c r="K15" s="53">
        <v>13.565</v>
      </c>
      <c r="L15" s="54">
        <v>12.1625</v>
      </c>
      <c r="M15" s="52">
        <v>5.9225000000000003</v>
      </c>
      <c r="N15" s="54">
        <v>4.3775000000000004</v>
      </c>
      <c r="O15" s="51">
        <v>7.99</v>
      </c>
      <c r="P15" s="52">
        <v>5.5949999999999998</v>
      </c>
      <c r="Q15" s="53">
        <v>5.2249999999999996</v>
      </c>
      <c r="R15" s="54">
        <v>4.4675000000000002</v>
      </c>
      <c r="S15" s="55"/>
      <c r="T15" s="17"/>
      <c r="U15" s="17"/>
      <c r="V15" s="17" t="s">
        <v>38</v>
      </c>
      <c r="W15" s="17"/>
      <c r="X15" s="17"/>
    </row>
    <row r="16" spans="1:24" s="18" customFormat="1" ht="19.5" customHeight="1" x14ac:dyDescent="0.25">
      <c r="D16" s="18" t="s">
        <v>39</v>
      </c>
      <c r="G16" s="49">
        <v>150.3425</v>
      </c>
      <c r="H16" s="50">
        <v>119.53749999999999</v>
      </c>
      <c r="I16" s="51">
        <v>21.885000000000002</v>
      </c>
      <c r="J16" s="52">
        <v>17.89</v>
      </c>
      <c r="K16" s="53">
        <v>47.424999999999997</v>
      </c>
      <c r="L16" s="54">
        <v>35.305</v>
      </c>
      <c r="M16" s="52">
        <v>22.267499999999998</v>
      </c>
      <c r="N16" s="54">
        <v>17.13</v>
      </c>
      <c r="O16" s="51">
        <v>34.1</v>
      </c>
      <c r="P16" s="52">
        <v>27.5</v>
      </c>
      <c r="Q16" s="53">
        <v>24.664999999999999</v>
      </c>
      <c r="R16" s="54">
        <v>21.71</v>
      </c>
      <c r="S16" s="55"/>
      <c r="T16" s="17"/>
      <c r="U16" s="17"/>
      <c r="V16" s="17" t="s">
        <v>40</v>
      </c>
      <c r="W16" s="17"/>
      <c r="X16" s="17"/>
    </row>
    <row r="17" spans="1:24" s="18" customFormat="1" ht="19.5" customHeight="1" x14ac:dyDescent="0.25">
      <c r="B17" s="18" t="s">
        <v>41</v>
      </c>
      <c r="G17" s="49">
        <v>107.0925</v>
      </c>
      <c r="H17" s="50">
        <v>84.41</v>
      </c>
      <c r="I17" s="51">
        <v>1.2050000000000001</v>
      </c>
      <c r="J17" s="52">
        <v>1.095</v>
      </c>
      <c r="K17" s="53">
        <v>19.552499999999998</v>
      </c>
      <c r="L17" s="54">
        <v>9.2650000000000006</v>
      </c>
      <c r="M17" s="52">
        <v>22.9725</v>
      </c>
      <c r="N17" s="54">
        <v>16.682500000000001</v>
      </c>
      <c r="O17" s="51">
        <v>57.82</v>
      </c>
      <c r="P17" s="52">
        <v>54.107500000000002</v>
      </c>
      <c r="Q17" s="53">
        <v>5.54</v>
      </c>
      <c r="R17" s="54">
        <v>3.2549999999999999</v>
      </c>
      <c r="S17" s="55"/>
      <c r="T17" s="17" t="s">
        <v>42</v>
      </c>
      <c r="U17" s="17"/>
      <c r="V17" s="17"/>
      <c r="W17" s="17"/>
      <c r="X17" s="17"/>
    </row>
    <row r="18" spans="1:24" s="42" customFormat="1" ht="19.5" customHeight="1" x14ac:dyDescent="0.25">
      <c r="A18" s="42" t="s">
        <v>43</v>
      </c>
      <c r="G18" s="39">
        <v>5720.0825000000004</v>
      </c>
      <c r="H18" s="43">
        <v>10970.1425</v>
      </c>
      <c r="I18" s="44">
        <v>769.92250000000001</v>
      </c>
      <c r="J18" s="40">
        <v>1364.46</v>
      </c>
      <c r="K18" s="45">
        <v>1536.69</v>
      </c>
      <c r="L18" s="46">
        <v>2979.75</v>
      </c>
      <c r="M18" s="40">
        <v>1058.56</v>
      </c>
      <c r="N18" s="46">
        <v>1934.9375</v>
      </c>
      <c r="O18" s="44">
        <v>1693.68</v>
      </c>
      <c r="P18" s="40">
        <v>3260.1824999999999</v>
      </c>
      <c r="Q18" s="45">
        <v>661.22500000000002</v>
      </c>
      <c r="R18" s="46">
        <v>1430.8150000000001</v>
      </c>
      <c r="S18" s="47" t="s">
        <v>44</v>
      </c>
      <c r="T18" s="48"/>
      <c r="U18" s="48"/>
      <c r="V18" s="48"/>
      <c r="W18" s="48"/>
      <c r="X18" s="48"/>
    </row>
    <row r="19" spans="1:24" s="18" customFormat="1" ht="19.5" customHeight="1" x14ac:dyDescent="0.25">
      <c r="B19" s="18" t="s">
        <v>45</v>
      </c>
      <c r="G19" s="49">
        <v>200.0275</v>
      </c>
      <c r="H19" s="50">
        <v>4743.21</v>
      </c>
      <c r="I19" s="51">
        <v>27.15</v>
      </c>
      <c r="J19" s="52">
        <v>599.13750000000005</v>
      </c>
      <c r="K19" s="53">
        <v>78.227500000000006</v>
      </c>
      <c r="L19" s="54">
        <v>1353.4025000000001</v>
      </c>
      <c r="M19" s="52">
        <v>44.207500000000003</v>
      </c>
      <c r="N19" s="54">
        <v>808.92750000000001</v>
      </c>
      <c r="O19" s="51">
        <v>29.7775</v>
      </c>
      <c r="P19" s="52">
        <v>1258.5025000000001</v>
      </c>
      <c r="Q19" s="53">
        <v>20.662500000000001</v>
      </c>
      <c r="R19" s="54">
        <v>723.23749999999995</v>
      </c>
      <c r="S19" s="55"/>
      <c r="T19" s="17" t="s">
        <v>46</v>
      </c>
      <c r="U19" s="17"/>
      <c r="V19" s="17"/>
      <c r="W19" s="17"/>
      <c r="X19" s="17"/>
    </row>
    <row r="20" spans="1:24" s="18" customFormat="1" ht="19.5" customHeight="1" x14ac:dyDescent="0.25">
      <c r="B20" s="18" t="s">
        <v>47</v>
      </c>
      <c r="G20" s="49">
        <v>2082.4225000000001</v>
      </c>
      <c r="H20" s="50">
        <v>2334.0450000000001</v>
      </c>
      <c r="I20" s="51">
        <v>290.4425</v>
      </c>
      <c r="J20" s="52">
        <v>299.52</v>
      </c>
      <c r="K20" s="53">
        <v>538.98249999999996</v>
      </c>
      <c r="L20" s="54">
        <v>600.15499999999997</v>
      </c>
      <c r="M20" s="52">
        <v>360.59750000000003</v>
      </c>
      <c r="N20" s="54">
        <v>397.97500000000002</v>
      </c>
      <c r="O20" s="51">
        <v>637.54999999999995</v>
      </c>
      <c r="P20" s="52">
        <v>721.63</v>
      </c>
      <c r="Q20" s="53">
        <v>254.845</v>
      </c>
      <c r="R20" s="54">
        <v>314.76499999999999</v>
      </c>
      <c r="S20" s="55"/>
      <c r="T20" s="17" t="s">
        <v>48</v>
      </c>
      <c r="U20" s="17"/>
      <c r="V20" s="17"/>
      <c r="W20" s="17"/>
      <c r="X20" s="17"/>
    </row>
    <row r="21" spans="1:24" s="18" customFormat="1" ht="19.5" customHeight="1" x14ac:dyDescent="0.25">
      <c r="B21" s="18" t="s">
        <v>49</v>
      </c>
      <c r="G21" s="49">
        <v>2408.9375</v>
      </c>
      <c r="H21" s="50">
        <v>3190.855</v>
      </c>
      <c r="I21" s="51">
        <v>228.6225</v>
      </c>
      <c r="J21" s="52">
        <v>320.77999999999997</v>
      </c>
      <c r="K21" s="53">
        <v>612.12750000000005</v>
      </c>
      <c r="L21" s="54">
        <v>817.63250000000005</v>
      </c>
      <c r="M21" s="52">
        <v>516.52499999999998</v>
      </c>
      <c r="N21" s="54">
        <v>651.37249999999995</v>
      </c>
      <c r="O21" s="51">
        <v>771.3125</v>
      </c>
      <c r="P21" s="52">
        <v>1077.0125</v>
      </c>
      <c r="Q21" s="53">
        <v>280.35000000000002</v>
      </c>
      <c r="R21" s="54">
        <v>324.05500000000001</v>
      </c>
      <c r="S21" s="55"/>
      <c r="T21" s="17" t="s">
        <v>50</v>
      </c>
      <c r="U21" s="17"/>
      <c r="V21" s="17"/>
      <c r="W21" s="17"/>
      <c r="X21" s="17"/>
    </row>
    <row r="22" spans="1:24" s="18" customFormat="1" ht="19.5" customHeight="1" x14ac:dyDescent="0.25">
      <c r="B22" s="18" t="s">
        <v>51</v>
      </c>
      <c r="G22" s="49">
        <v>1028.6949999999999</v>
      </c>
      <c r="H22" s="50">
        <v>702.03250000000003</v>
      </c>
      <c r="I22" s="51">
        <v>223.71</v>
      </c>
      <c r="J22" s="52">
        <v>145.02000000000001</v>
      </c>
      <c r="K22" s="53">
        <v>307.34750000000003</v>
      </c>
      <c r="L22" s="54">
        <v>208.56</v>
      </c>
      <c r="M22" s="52">
        <v>137.22749999999999</v>
      </c>
      <c r="N22" s="54">
        <v>76.657499999999999</v>
      </c>
      <c r="O22" s="51">
        <v>255.03749999999999</v>
      </c>
      <c r="P22" s="52">
        <v>203.04249999999999</v>
      </c>
      <c r="Q22" s="53">
        <v>105.37</v>
      </c>
      <c r="R22" s="54">
        <v>68.757499999999993</v>
      </c>
      <c r="S22" s="55"/>
      <c r="T22" s="17" t="s">
        <v>52</v>
      </c>
      <c r="U22" s="17"/>
      <c r="V22" s="17"/>
      <c r="W22" s="17"/>
      <c r="X22" s="17"/>
    </row>
    <row r="23" spans="1:24" s="18" customFormat="1" ht="3" customHeight="1" x14ac:dyDescent="0.3">
      <c r="A23" s="56"/>
      <c r="B23" s="56"/>
      <c r="C23" s="56"/>
      <c r="D23" s="56"/>
      <c r="E23" s="56"/>
      <c r="F23" s="56"/>
      <c r="G23" s="57"/>
      <c r="H23" s="58"/>
      <c r="I23" s="57"/>
      <c r="J23" s="58"/>
      <c r="K23" s="57"/>
      <c r="L23" s="56"/>
      <c r="M23" s="59"/>
      <c r="N23" s="57"/>
      <c r="O23" s="57"/>
      <c r="P23" s="58"/>
      <c r="Q23" s="57"/>
      <c r="R23" s="56"/>
      <c r="S23" s="60"/>
      <c r="T23" s="6"/>
      <c r="U23" s="6"/>
      <c r="V23" s="6"/>
      <c r="W23" s="6"/>
      <c r="X23" s="7"/>
    </row>
    <row r="24" spans="1:24" s="18" customFormat="1" ht="3" customHeight="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7"/>
      <c r="T24" s="7"/>
      <c r="U24" s="7"/>
      <c r="V24" s="7"/>
      <c r="W24" s="7"/>
      <c r="X24" s="7"/>
    </row>
    <row r="25" spans="1:24" s="18" customFormat="1" ht="15.75" x14ac:dyDescent="0.25">
      <c r="A25" s="61" t="s">
        <v>53</v>
      </c>
      <c r="B25" s="61"/>
      <c r="C25" s="61"/>
      <c r="D25" s="61"/>
      <c r="E25" s="61" t="s">
        <v>54</v>
      </c>
      <c r="N25" s="61" t="s">
        <v>55</v>
      </c>
      <c r="O25" s="61" t="s">
        <v>56</v>
      </c>
      <c r="X25" s="17"/>
    </row>
    <row r="26" spans="1:24" s="61" customFormat="1" ht="15.75" x14ac:dyDescent="0.25">
      <c r="D26" s="62" t="s">
        <v>57</v>
      </c>
      <c r="E26" s="61" t="s">
        <v>58</v>
      </c>
      <c r="N26" s="61" t="s">
        <v>59</v>
      </c>
      <c r="O26" s="61" t="s">
        <v>60</v>
      </c>
    </row>
    <row r="27" spans="1:24" s="61" customFormat="1" ht="19.5" customHeight="1" x14ac:dyDescent="0.25">
      <c r="D27" s="62"/>
      <c r="E27" s="61" t="s">
        <v>61</v>
      </c>
    </row>
    <row r="28" spans="1:24" s="61" customFormat="1" ht="17.25" customHeight="1" x14ac:dyDescent="0.25"/>
    <row r="29" spans="1:24" s="61" customFormat="1" ht="15.75" customHeight="1" x14ac:dyDescent="0.25"/>
    <row r="30" spans="1:24" s="61" customFormat="1" ht="17.25" customHeight="1" x14ac:dyDescent="0.25"/>
    <row r="31" spans="1:24" s="61" customFormat="1" ht="15.75" customHeight="1" x14ac:dyDescent="0.25"/>
  </sheetData>
  <mergeCells count="17">
    <mergeCell ref="S8:W8"/>
    <mergeCell ref="I5:J5"/>
    <mergeCell ref="K5:L5"/>
    <mergeCell ref="M5:N5"/>
    <mergeCell ref="O5:P5"/>
    <mergeCell ref="Q5:R5"/>
    <mergeCell ref="A8:F8"/>
    <mergeCell ref="S3:W3"/>
    <mergeCell ref="A4:F7"/>
    <mergeCell ref="G4:H4"/>
    <mergeCell ref="I4:J4"/>
    <mergeCell ref="K4:L4"/>
    <mergeCell ref="M4:N4"/>
    <mergeCell ref="O4:P4"/>
    <mergeCell ref="Q4:R4"/>
    <mergeCell ref="S4:W7"/>
    <mergeCell ref="G5:H5"/>
  </mergeCells>
  <pageMargins left="0.75" right="0.75" top="0.8" bottom="0.5" header="0.51180993000874886" footer="0.5118099300087488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2016-10-04T10:12:57Z</dcterms:created>
  <dcterms:modified xsi:type="dcterms:W3CDTF">2016-10-04T10:14:09Z</dcterms:modified>
</cp:coreProperties>
</file>