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1" sheetId="1" r:id="rId1"/>
  </sheets>
  <definedNames>
    <definedName name="_xlnm.Print_Area" localSheetId="0">ตร1!$A$1:$D$29</definedName>
  </definedNames>
  <calcPr calcId="124519"/>
</workbook>
</file>

<file path=xl/calcChain.xml><?xml version="1.0" encoding="utf-8"?>
<calcChain xmlns="http://schemas.openxmlformats.org/spreadsheetml/2006/main">
  <c r="D26" i="1"/>
  <c r="C26"/>
  <c r="B26"/>
  <c r="D25"/>
  <c r="C25"/>
  <c r="B25"/>
  <c r="D24"/>
  <c r="C24"/>
  <c r="B24"/>
  <c r="D23"/>
  <c r="C23"/>
  <c r="B23"/>
  <c r="D21"/>
  <c r="C20"/>
  <c r="B20"/>
  <c r="D19"/>
  <c r="D18"/>
  <c r="D17" s="1"/>
  <c r="C18"/>
  <c r="B18"/>
  <c r="C17"/>
  <c r="B17"/>
  <c r="F11"/>
  <c r="E11"/>
</calcChain>
</file>

<file path=xl/sharedStrings.xml><?xml version="1.0" encoding="utf-8"?>
<sst xmlns="http://schemas.openxmlformats.org/spreadsheetml/2006/main" count="34" uniqueCount="22">
  <si>
    <t>ตารางที่  1  จำนวนและร้อยละของประชากรอายุ 15 ปีขึ้นไป จำแนกตามสถานภาพแรงงาน และเพศ</t>
  </si>
  <si>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</si>
  <si>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</si>
  <si>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</si>
  <si>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</si>
  <si>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</si>
  <si>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</si>
  <si>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1. ผู้อยู่ในกำลังแรงงาน</t>
  </si>
  <si>
    <t xml:space="preserve">   1.1 กำลังแรงงานปัจจุบัน</t>
  </si>
  <si>
    <t xml:space="preserve">        1.1.1 ผู้มีงานทำ</t>
  </si>
  <si>
    <t xml:space="preserve">        1.1.2 ผู้ว่างงาน</t>
  </si>
  <si>
    <t>-</t>
  </si>
  <si>
    <t xml:space="preserve">   1.2 ผู้ที่รอฤดูกาล</t>
  </si>
  <si>
    <t xml:space="preserve"> -</t>
  </si>
  <si>
    <t>2. ผู้ไม่อยู่ในกำลังแรงงาน</t>
  </si>
  <si>
    <t xml:space="preserve">   2.1 ทำงานบ้าน</t>
  </si>
  <si>
    <t xml:space="preserve">   2.2 เรียนหนังสือ</t>
  </si>
  <si>
    <t xml:space="preserve">   2.3 อื่นๆ</t>
  </si>
  <si>
    <t>ร้อยละ</t>
  </si>
  <si>
    <t xml:space="preserve"> --</t>
  </si>
  <si>
    <t>การสำรวจภาวะการทำงานของประชากร จังหวัดพิจิตร ไตรมาสที่ 3 พ.ศ. 2558</t>
  </si>
  <si>
    <r>
      <rPr>
        <b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 -- คือต่ำกว่า 0.1</t>
    </r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</si>
</sst>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0.0_ ;\-0.0\ "/>
    <numFmt numFmtId="190" formatCode="0.0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4"/>
      <color indexed="10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4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8" fillId="0" borderId="0" xfId="0" applyFont="1" applyFill="1"/>
    <xf numFmtId="0" fontId="6" fillId="0" borderId="0" xfId="0" applyFont="1" applyFill="1"/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 wrapText="1"/>
    </xf>
    <xf numFmtId="3" fontId="6" fillId="0" borderId="0" xfId="1" applyNumberFormat="1" applyFont="1" applyFill="1" applyBorder="1" applyAlignment="1">
      <alignment horizontal="right" vertical="center" wrapText="1"/>
    </xf>
    <xf numFmtId="187" fontId="7" fillId="0" borderId="0" xfId="0" applyNumberFormat="1" applyFont="1" applyFill="1" applyAlignment="1">
      <alignment vertical="center"/>
    </xf>
    <xf numFmtId="187" fontId="8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3" fontId="6" fillId="0" borderId="0" xfId="1" applyNumberFormat="1" applyFont="1" applyFill="1" applyBorder="1" applyAlignment="1">
      <alignment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87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3" fontId="3" fillId="0" borderId="0" xfId="1" quotePrefix="1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88" fontId="4" fillId="0" borderId="0" xfId="1" applyNumberFormat="1" applyFont="1" applyFill="1" applyAlignment="1">
      <alignment vertical="center"/>
    </xf>
    <xf numFmtId="187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188" fontId="6" fillId="0" borderId="0" xfId="1" applyNumberFormat="1" applyFont="1" applyFill="1" applyBorder="1" applyAlignment="1">
      <alignment horizontal="right" vertical="center"/>
    </xf>
    <xf numFmtId="189" fontId="6" fillId="0" borderId="0" xfId="1" applyNumberFormat="1" applyFont="1" applyFill="1" applyBorder="1" applyAlignment="1">
      <alignment horizontal="right" vertical="center" wrapText="1"/>
    </xf>
    <xf numFmtId="189" fontId="3" fillId="0" borderId="0" xfId="1" applyNumberFormat="1" applyFont="1" applyFill="1" applyBorder="1" applyAlignment="1">
      <alignment horizontal="right" vertical="center" wrapText="1"/>
    </xf>
    <xf numFmtId="190" fontId="3" fillId="0" borderId="0" xfId="1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vertical="center"/>
    </xf>
    <xf numFmtId="188" fontId="6" fillId="0" borderId="3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Alignment="1">
      <alignment horizontal="left" vertical="top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workbookViewId="0">
      <selection activeCell="G11" sqref="G11"/>
    </sheetView>
  </sheetViews>
  <sheetFormatPr defaultRowHeight="24" customHeight="1"/>
  <cols>
    <col min="1" max="1" width="30.7109375" style="2" customWidth="1"/>
    <col min="2" max="2" width="19.28515625" style="2" customWidth="1"/>
    <col min="3" max="3" width="19.42578125" style="2" customWidth="1"/>
    <col min="4" max="4" width="19" style="2" customWidth="1"/>
    <col min="5" max="6" width="9.28515625" style="3" bestFit="1" customWidth="1"/>
    <col min="7" max="7" width="9.140625" style="4"/>
    <col min="8" max="16384" width="9.140625" style="2"/>
  </cols>
  <sheetData>
    <row r="1" spans="1:7" ht="25.5" customHeight="1">
      <c r="A1" s="1" t="s">
        <v>0</v>
      </c>
    </row>
    <row r="2" spans="1:7" ht="9.75" customHeight="1">
      <c r="A2" s="5"/>
      <c r="B2" s="5"/>
      <c r="C2" s="5"/>
      <c r="D2" s="5"/>
    </row>
    <row r="3" spans="1:7" s="10" customFormat="1" ht="32.25" customHeight="1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9"/>
    </row>
    <row r="4" spans="1:7" s="10" customFormat="1" ht="24" customHeight="1">
      <c r="A4" s="2"/>
      <c r="B4" s="11" t="s">
        <v>5</v>
      </c>
      <c r="C4" s="11"/>
      <c r="D4" s="11"/>
      <c r="E4" s="8"/>
      <c r="F4" s="8"/>
      <c r="G4" s="9"/>
    </row>
    <row r="5" spans="1:7" s="18" customFormat="1" ht="24" customHeight="1">
      <c r="A5" s="12" t="s">
        <v>6</v>
      </c>
      <c r="B5" s="13">
        <v>440353</v>
      </c>
      <c r="C5" s="14">
        <v>209146</v>
      </c>
      <c r="D5" s="15">
        <v>231207</v>
      </c>
      <c r="E5" s="16"/>
      <c r="F5" s="16">
        <v>500502</v>
      </c>
      <c r="G5" s="17"/>
    </row>
    <row r="6" spans="1:7" s="18" customFormat="1" ht="6" customHeight="1">
      <c r="A6" s="12"/>
      <c r="B6" s="19"/>
      <c r="C6" s="19"/>
      <c r="D6" s="19"/>
      <c r="E6" s="20"/>
      <c r="F6" s="21">
        <v>348172.45</v>
      </c>
      <c r="G6" s="22"/>
    </row>
    <row r="7" spans="1:7" s="25" customFormat="1" ht="24" customHeight="1">
      <c r="A7" s="18" t="s">
        <v>7</v>
      </c>
      <c r="B7" s="15">
        <v>289987</v>
      </c>
      <c r="C7" s="15">
        <v>161883</v>
      </c>
      <c r="D7" s="15">
        <v>128104</v>
      </c>
      <c r="E7" s="23"/>
      <c r="F7" s="23">
        <v>348172.45</v>
      </c>
      <c r="G7" s="24"/>
    </row>
    <row r="8" spans="1:7" s="25" customFormat="1" ht="24" customHeight="1">
      <c r="A8" s="25" t="s">
        <v>8</v>
      </c>
      <c r="B8" s="26">
        <v>289922</v>
      </c>
      <c r="C8" s="26">
        <v>161818</v>
      </c>
      <c r="D8" s="26">
        <v>128104</v>
      </c>
      <c r="E8" s="23"/>
      <c r="F8" s="23">
        <v>347434.52</v>
      </c>
      <c r="G8" s="24"/>
    </row>
    <row r="9" spans="1:7" s="25" customFormat="1" ht="24" customHeight="1">
      <c r="A9" s="25" t="s">
        <v>9</v>
      </c>
      <c r="B9" s="26">
        <v>286998</v>
      </c>
      <c r="C9" s="26">
        <v>159632</v>
      </c>
      <c r="D9" s="26">
        <v>127366</v>
      </c>
      <c r="E9" s="23"/>
      <c r="F9" s="23">
        <v>737.93</v>
      </c>
      <c r="G9" s="24"/>
    </row>
    <row r="10" spans="1:7" s="25" customFormat="1" ht="24" customHeight="1">
      <c r="A10" s="25" t="s">
        <v>10</v>
      </c>
      <c r="B10" s="26">
        <v>2924</v>
      </c>
      <c r="C10" s="26">
        <v>2186</v>
      </c>
      <c r="D10" s="27">
        <v>738</v>
      </c>
      <c r="E10" s="28"/>
      <c r="F10" s="29" t="s">
        <v>11</v>
      </c>
      <c r="G10" s="24"/>
    </row>
    <row r="11" spans="1:7" s="25" customFormat="1" ht="24" customHeight="1">
      <c r="A11" s="25" t="s">
        <v>12</v>
      </c>
      <c r="B11" s="26">
        <v>65</v>
      </c>
      <c r="C11" s="26">
        <v>65</v>
      </c>
      <c r="D11" s="26" t="s">
        <v>13</v>
      </c>
      <c r="E11" s="30">
        <f>C10*100/C7</f>
        <v>1.3503579745865841</v>
      </c>
      <c r="F11" s="30">
        <f>D10*100/D7</f>
        <v>0.57609442328108407</v>
      </c>
      <c r="G11" s="24"/>
    </row>
    <row r="12" spans="1:7" s="25" customFormat="1" ht="24" customHeight="1">
      <c r="A12" s="18" t="s">
        <v>14</v>
      </c>
      <c r="B12" s="15">
        <v>150366</v>
      </c>
      <c r="C12" s="15">
        <v>47263</v>
      </c>
      <c r="D12" s="15">
        <v>103103</v>
      </c>
      <c r="E12" s="28"/>
      <c r="F12" s="29"/>
      <c r="G12" s="24"/>
    </row>
    <row r="13" spans="1:7" s="18" customFormat="1" ht="24" customHeight="1">
      <c r="A13" s="25" t="s">
        <v>15</v>
      </c>
      <c r="B13" s="26">
        <v>50686</v>
      </c>
      <c r="C13" s="26">
        <v>3906</v>
      </c>
      <c r="D13" s="26">
        <v>46780</v>
      </c>
      <c r="E13" s="31"/>
      <c r="F13" s="31"/>
      <c r="G13" s="22"/>
    </row>
    <row r="14" spans="1:7" s="25" customFormat="1" ht="24" customHeight="1">
      <c r="A14" s="25" t="s">
        <v>16</v>
      </c>
      <c r="B14" s="26">
        <v>25283</v>
      </c>
      <c r="C14" s="26">
        <v>13059</v>
      </c>
      <c r="D14" s="26">
        <v>12224</v>
      </c>
      <c r="E14" s="28"/>
      <c r="F14" s="29"/>
      <c r="G14" s="24"/>
    </row>
    <row r="15" spans="1:7" s="25" customFormat="1" ht="24" customHeight="1">
      <c r="A15" s="32" t="s">
        <v>17</v>
      </c>
      <c r="B15" s="26">
        <v>74397</v>
      </c>
      <c r="C15" s="26">
        <v>30298</v>
      </c>
      <c r="D15" s="26">
        <v>44099</v>
      </c>
      <c r="E15" s="28"/>
      <c r="F15" s="29"/>
      <c r="G15" s="24"/>
    </row>
    <row r="16" spans="1:7" s="25" customFormat="1" ht="24" customHeight="1">
      <c r="A16" s="2"/>
      <c r="B16" s="33" t="s">
        <v>18</v>
      </c>
      <c r="C16" s="33"/>
      <c r="D16" s="33"/>
      <c r="E16" s="28"/>
      <c r="F16" s="34"/>
      <c r="G16" s="24"/>
    </row>
    <row r="17" spans="1:10" s="25" customFormat="1" ht="24" customHeight="1">
      <c r="A17" s="12" t="s">
        <v>6</v>
      </c>
      <c r="B17" s="35">
        <f>B18+B23</f>
        <v>100</v>
      </c>
      <c r="C17" s="35">
        <f>C18+C23</f>
        <v>100</v>
      </c>
      <c r="D17" s="35">
        <f>D18+D23</f>
        <v>100</v>
      </c>
      <c r="E17" s="23"/>
      <c r="F17" s="34"/>
      <c r="G17" s="24"/>
    </row>
    <row r="18" spans="1:10" s="25" customFormat="1" ht="25.5" customHeight="1">
      <c r="A18" s="18" t="s">
        <v>7</v>
      </c>
      <c r="B18" s="35">
        <f>B7/B5*100</f>
        <v>65.85330405379321</v>
      </c>
      <c r="C18" s="35">
        <f>C7/C5*100</f>
        <v>77.401910627026098</v>
      </c>
      <c r="D18" s="35">
        <f>D7/D5*100</f>
        <v>55.406626961986447</v>
      </c>
      <c r="E18" s="29"/>
      <c r="F18" s="34"/>
      <c r="G18" s="24"/>
    </row>
    <row r="19" spans="1:10" s="18" customFormat="1" ht="24.75" customHeight="1">
      <c r="A19" s="25" t="s">
        <v>8</v>
      </c>
      <c r="B19" s="36">
        <v>65.900000000000006</v>
      </c>
      <c r="C19" s="36">
        <v>77.3</v>
      </c>
      <c r="D19" s="36">
        <f>D8/D5*100</f>
        <v>55.406626961986447</v>
      </c>
      <c r="E19" s="21"/>
      <c r="F19" s="34"/>
      <c r="G19" s="22"/>
    </row>
    <row r="20" spans="1:10" s="18" customFormat="1" ht="25.5" customHeight="1">
      <c r="A20" s="25" t="s">
        <v>9</v>
      </c>
      <c r="B20" s="36">
        <f>B9/B5*100</f>
        <v>65.17453043353855</v>
      </c>
      <c r="C20" s="36">
        <f>C9/C5*100</f>
        <v>76.325628986449658</v>
      </c>
      <c r="D20" s="36">
        <v>55.1</v>
      </c>
      <c r="E20" s="21"/>
      <c r="F20" s="21"/>
      <c r="G20" s="22"/>
    </row>
    <row r="21" spans="1:10" s="18" customFormat="1" ht="24" customHeight="1">
      <c r="A21" s="25" t="s">
        <v>10</v>
      </c>
      <c r="B21" s="36">
        <v>0.7</v>
      </c>
      <c r="C21" s="36">
        <v>1</v>
      </c>
      <c r="D21" s="36">
        <f>D10/D5*100</f>
        <v>0.31919448805615747</v>
      </c>
      <c r="E21" s="21"/>
      <c r="F21" s="21"/>
      <c r="G21" s="22"/>
    </row>
    <row r="22" spans="1:10" s="18" customFormat="1" ht="24" customHeight="1">
      <c r="A22" s="25" t="s">
        <v>12</v>
      </c>
      <c r="B22" s="37" t="s">
        <v>19</v>
      </c>
      <c r="C22" s="37" t="s">
        <v>19</v>
      </c>
      <c r="D22" s="36" t="s">
        <v>13</v>
      </c>
      <c r="E22" s="21"/>
      <c r="F22" s="21"/>
      <c r="G22" s="22"/>
    </row>
    <row r="23" spans="1:10" s="25" customFormat="1" ht="24" customHeight="1">
      <c r="A23" s="18" t="s">
        <v>14</v>
      </c>
      <c r="B23" s="35">
        <f>B12/B5*100</f>
        <v>34.146695946206798</v>
      </c>
      <c r="C23" s="35">
        <f>C12/C5*100</f>
        <v>22.598089372973902</v>
      </c>
      <c r="D23" s="35">
        <f>D12/D5*100</f>
        <v>44.593373038013553</v>
      </c>
      <c r="E23" s="29"/>
      <c r="F23" s="29"/>
      <c r="G23" s="24"/>
    </row>
    <row r="24" spans="1:10" s="25" customFormat="1" ht="24" customHeight="1">
      <c r="A24" s="25" t="s">
        <v>15</v>
      </c>
      <c r="B24" s="36">
        <f>B13/B5*100</f>
        <v>11.510311045910894</v>
      </c>
      <c r="C24" s="36">
        <f>C13/C5*100</f>
        <v>1.8675948858692015</v>
      </c>
      <c r="D24" s="36">
        <f>D13/D5*100</f>
        <v>20.232951424481094</v>
      </c>
      <c r="E24" s="29"/>
      <c r="F24" s="29"/>
      <c r="G24" s="24"/>
    </row>
    <row r="25" spans="1:10" s="25" customFormat="1" ht="24" customHeight="1">
      <c r="A25" s="25" t="s">
        <v>16</v>
      </c>
      <c r="B25" s="36">
        <f>B14/B5*100</f>
        <v>5.7415300906318345</v>
      </c>
      <c r="C25" s="36">
        <f>C14/C5*100</f>
        <v>6.2439635469958787</v>
      </c>
      <c r="D25" s="36">
        <f>D14/D5*100</f>
        <v>5.2870371571794976</v>
      </c>
      <c r="E25" s="29"/>
      <c r="F25" s="29"/>
      <c r="G25" s="24"/>
    </row>
    <row r="26" spans="1:10" s="25" customFormat="1" ht="24" customHeight="1">
      <c r="A26" s="32" t="s">
        <v>17</v>
      </c>
      <c r="B26" s="36">
        <f>B15/B5*100</f>
        <v>16.894854809664064</v>
      </c>
      <c r="C26" s="36">
        <f>C15/C5*100</f>
        <v>14.486530940108825</v>
      </c>
      <c r="D26" s="36">
        <f>D15/D5*100</f>
        <v>19.073384456352965</v>
      </c>
      <c r="E26" s="29"/>
      <c r="F26" s="29"/>
      <c r="G26" s="24"/>
    </row>
    <row r="27" spans="1:10" s="25" customFormat="1" ht="8.25" customHeight="1">
      <c r="A27" s="38"/>
      <c r="B27" s="39"/>
      <c r="C27" s="39"/>
      <c r="D27" s="39"/>
      <c r="E27" s="29"/>
      <c r="F27" s="29"/>
      <c r="G27" s="24"/>
    </row>
    <row r="28" spans="1:10" s="25" customFormat="1" ht="22.5" customHeight="1">
      <c r="A28" s="40" t="s">
        <v>20</v>
      </c>
      <c r="B28" s="34"/>
      <c r="C28" s="34"/>
      <c r="D28" s="34"/>
      <c r="E28" s="29"/>
      <c r="F28" s="29"/>
      <c r="G28" s="24"/>
    </row>
    <row r="29" spans="1:10" s="25" customFormat="1" ht="19.5" customHeight="1">
      <c r="A29" s="41" t="s">
        <v>21</v>
      </c>
      <c r="B29" s="2"/>
      <c r="C29" s="2"/>
      <c r="D29" s="2"/>
      <c r="E29" s="29"/>
      <c r="F29" s="29"/>
      <c r="G29" s="24"/>
    </row>
    <row r="30" spans="1:10" s="25" customFormat="1" ht="40.5" customHeight="1">
      <c r="A30" s="42"/>
      <c r="B30" s="2"/>
      <c r="C30" s="2"/>
      <c r="D30" s="2"/>
      <c r="E30" s="29"/>
      <c r="F30" s="29"/>
      <c r="G30" s="24"/>
    </row>
    <row r="31" spans="1:10" ht="17.25" customHeight="1">
      <c r="B31" s="37"/>
      <c r="C31" s="37"/>
      <c r="D31" s="37"/>
      <c r="G31" s="3"/>
      <c r="H31" s="3"/>
      <c r="I31" s="3"/>
      <c r="J31" s="3"/>
    </row>
    <row r="32" spans="1:10" s="25" customFormat="1" ht="24" customHeight="1">
      <c r="A32" s="2"/>
      <c r="B32" s="2"/>
      <c r="C32" s="2"/>
      <c r="D32" s="2"/>
      <c r="E32" s="29"/>
      <c r="F32" s="29"/>
      <c r="G32" s="24"/>
    </row>
    <row r="33" spans="1:7" s="25" customFormat="1" ht="24" customHeight="1">
      <c r="A33" s="2"/>
      <c r="B33" s="2"/>
      <c r="C33" s="2"/>
      <c r="D33" s="2"/>
      <c r="E33" s="29"/>
      <c r="F33" s="29"/>
      <c r="G33" s="24"/>
    </row>
  </sheetData>
  <mergeCells count="2">
    <mergeCell ref="B4:D4"/>
    <mergeCell ref="B16:D16"/>
  </mergeCells>
  <printOptions horizontalCentered="1"/>
  <pageMargins left="0.86614173228346458" right="0.59055118110236227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2016-02-03T03:10:14Z</dcterms:created>
  <dcterms:modified xsi:type="dcterms:W3CDTF">2016-02-03T03:10:35Z</dcterms:modified>
</cp:coreProperties>
</file>