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1" sheetId="1" r:id="rId1"/>
  </sheets>
  <definedNames>
    <definedName name="_xlnm.Print_Area" localSheetId="0">ตารางที่1!$A$1:$D$31</definedName>
  </definedNames>
  <calcPr calcId="144525"/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C17" i="1" s="1"/>
  <c r="B23" i="1"/>
  <c r="C22" i="1"/>
  <c r="B22" i="1"/>
  <c r="D21" i="1"/>
  <c r="C21" i="1"/>
  <c r="B21" i="1"/>
  <c r="D20" i="1"/>
  <c r="C20" i="1"/>
  <c r="B20" i="1"/>
  <c r="D19" i="1"/>
  <c r="B19" i="1"/>
  <c r="D18" i="1"/>
  <c r="D17" i="1" s="1"/>
  <c r="C18" i="1"/>
  <c r="B18" i="1"/>
  <c r="B17" i="1" s="1"/>
</calcChain>
</file>

<file path=xl/sharedStrings.xml><?xml version="1.0" encoding="utf-8"?>
<sst xmlns="http://schemas.openxmlformats.org/spreadsheetml/2006/main" count="27" uniqueCount="16">
  <si>
    <t xml:space="preserve">ตารางที่  1  จำนวนและร้อยละของประชากรอายุ 15 ปีขึ้นไป จำแนกตามสถานภาพแรงงานและเพศ </t>
  </si>
  <si>
    <t>รวม</t>
  </si>
  <si>
    <t>ชาย</t>
  </si>
  <si>
    <t>หญิง</t>
  </si>
  <si>
    <t>ประชากรอายุ 15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</si>
  <si>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</si>
  <si>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</si>
  <si>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</si>
  <si>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</si>
  <si>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</si>
  <si>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</si>
  <si>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</si>
  <si>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</si>
  <si>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</si>
  <si>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 xml:space="preserve">                      ร้อยละ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</si>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</sst>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5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3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87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7" fontId="3" fillId="0" borderId="0" xfId="1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88" fontId="2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vertical="center"/>
    </xf>
  </cellXfs>
  <cellStyles count="6">
    <cellStyle name="Comma" xfId="1" builtinId="3"/>
    <cellStyle name="Comma 2" xfId="2"/>
    <cellStyle name="Normal" xfId="0" builtinId="0"/>
    <cellStyle name="Normal 2" xfId="3"/>
    <cellStyle name="เครื่องหมายจุลภาค 2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4585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458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14585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11458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42"/>
  <sheetViews>
    <sheetView showGridLines="0" tabSelected="1" zoomScaleNormal="100" workbookViewId="0">
      <selection activeCell="J13" sqref="J13"/>
    </sheetView>
  </sheetViews>
  <sheetFormatPr defaultRowHeight="24" customHeight="1" x14ac:dyDescent="0.5"/>
  <cols>
    <col min="1" max="1" width="32.85546875" style="2" customWidth="1"/>
    <col min="2" max="4" width="19.85546875" style="2" customWidth="1"/>
    <col min="5" max="16384" width="9.140625" style="2"/>
  </cols>
  <sheetData>
    <row r="1" spans="1:4" ht="26.25" customHeight="1" x14ac:dyDescent="0.5">
      <c r="A1" s="1" t="s">
        <v>0</v>
      </c>
      <c r="B1" s="1"/>
      <c r="C1" s="1"/>
      <c r="D1" s="1"/>
    </row>
    <row r="2" spans="1:4" ht="13.5" customHeight="1" x14ac:dyDescent="0.5">
      <c r="A2" s="3"/>
      <c r="B2" s="3"/>
      <c r="C2" s="3"/>
      <c r="D2" s="3"/>
    </row>
    <row r="3" spans="1:4" s="6" customFormat="1" ht="32.25" customHeight="1" x14ac:dyDescent="0.5">
      <c r="A3" s="4"/>
      <c r="B3" s="5" t="s">
        <v>1</v>
      </c>
      <c r="C3" s="5" t="s">
        <v>2</v>
      </c>
      <c r="D3" s="5" t="s">
        <v>3</v>
      </c>
    </row>
    <row r="4" spans="1:4" s="6" customFormat="1" ht="24" customHeight="1" x14ac:dyDescent="0.5">
      <c r="A4" s="2"/>
      <c r="B4" s="7" t="s">
        <v>1</v>
      </c>
      <c r="C4" s="7"/>
      <c r="D4" s="7"/>
    </row>
    <row r="5" spans="1:4" s="10" customFormat="1" ht="24" customHeight="1" x14ac:dyDescent="0.5">
      <c r="A5" s="8" t="s">
        <v>4</v>
      </c>
      <c r="B5" s="9">
        <v>639874.52500000002</v>
      </c>
      <c r="C5" s="9">
        <v>317983.75</v>
      </c>
      <c r="D5" s="9">
        <v>321890.5</v>
      </c>
    </row>
    <row r="6" spans="1:4" s="11" customFormat="1" ht="24" customHeight="1" x14ac:dyDescent="0.5">
      <c r="A6" s="11" t="s">
        <v>5</v>
      </c>
      <c r="B6" s="12">
        <v>454384.549</v>
      </c>
      <c r="C6" s="12">
        <v>246262.52</v>
      </c>
      <c r="D6" s="12">
        <v>208121.96750000003</v>
      </c>
    </row>
    <row r="7" spans="1:4" s="11" customFormat="1" ht="24" customHeight="1" x14ac:dyDescent="0.5">
      <c r="A7" s="11" t="s">
        <v>6</v>
      </c>
      <c r="B7" s="12">
        <v>449227.53490000003</v>
      </c>
      <c r="C7" s="12">
        <v>242529.54800000001</v>
      </c>
      <c r="D7" s="12">
        <v>206697.94</v>
      </c>
    </row>
    <row r="8" spans="1:4" s="11" customFormat="1" ht="24" customHeight="1" x14ac:dyDescent="0.5">
      <c r="A8" s="11" t="s">
        <v>7</v>
      </c>
      <c r="B8" s="12">
        <v>443057.85599999997</v>
      </c>
      <c r="C8" s="12">
        <v>238876.28249999997</v>
      </c>
      <c r="D8" s="12">
        <v>204181.5025</v>
      </c>
    </row>
    <row r="9" spans="1:4" s="11" customFormat="1" ht="24" customHeight="1" x14ac:dyDescent="0.5">
      <c r="A9" s="11" t="s">
        <v>8</v>
      </c>
      <c r="B9" s="12">
        <v>6169.6329999999998</v>
      </c>
      <c r="C9" s="12">
        <v>3653.9324999999999</v>
      </c>
      <c r="D9" s="12">
        <v>2516.4349999999999</v>
      </c>
    </row>
    <row r="10" spans="1:4" s="11" customFormat="1" ht="24" customHeight="1" x14ac:dyDescent="0.5">
      <c r="A10" s="11" t="s">
        <v>9</v>
      </c>
      <c r="B10" s="12">
        <v>5157.0957499999995</v>
      </c>
      <c r="C10" s="12">
        <v>3733.04</v>
      </c>
      <c r="D10" s="12">
        <v>1424.1799999999998</v>
      </c>
    </row>
    <row r="11" spans="1:4" s="11" customFormat="1" ht="24" customHeight="1" x14ac:dyDescent="0.5">
      <c r="A11" s="11" t="s">
        <v>10</v>
      </c>
      <c r="B11" s="12">
        <v>185489.75750000001</v>
      </c>
      <c r="C11" s="12">
        <v>71721.217499999999</v>
      </c>
      <c r="D11" s="12">
        <v>113768.53</v>
      </c>
    </row>
    <row r="12" spans="1:4" s="11" customFormat="1" ht="24" customHeight="1" x14ac:dyDescent="0.5">
      <c r="A12" s="11" t="s">
        <v>11</v>
      </c>
      <c r="B12" s="12">
        <v>44776.202750000004</v>
      </c>
      <c r="C12" s="12">
        <v>1552.3575000000001</v>
      </c>
      <c r="D12" s="12">
        <v>43223.659999999996</v>
      </c>
    </row>
    <row r="13" spans="1:4" s="11" customFormat="1" ht="24" customHeight="1" x14ac:dyDescent="0.5">
      <c r="A13" s="11" t="s">
        <v>12</v>
      </c>
      <c r="B13" s="12">
        <v>52819.487999999998</v>
      </c>
      <c r="C13" s="12">
        <v>27304.325000000001</v>
      </c>
      <c r="D13" s="12">
        <v>25515.18</v>
      </c>
    </row>
    <row r="14" spans="1:4" s="11" customFormat="1" ht="24" customHeight="1" x14ac:dyDescent="0.5">
      <c r="A14" s="13" t="s">
        <v>13</v>
      </c>
      <c r="B14" s="14">
        <v>87894.518700000001</v>
      </c>
      <c r="C14" s="14">
        <v>42864.547500000001</v>
      </c>
      <c r="D14" s="14">
        <v>45029.69249999999</v>
      </c>
    </row>
    <row r="15" spans="1:4" s="11" customFormat="1" ht="24" customHeight="1" x14ac:dyDescent="0.5">
      <c r="A15" s="13"/>
      <c r="B15" s="13"/>
      <c r="C15" s="13"/>
      <c r="D15" s="13"/>
    </row>
    <row r="16" spans="1:4" s="11" customFormat="1" ht="28.5" customHeight="1" x14ac:dyDescent="0.5">
      <c r="B16" s="15" t="s">
        <v>14</v>
      </c>
      <c r="C16" s="15"/>
      <c r="D16" s="15"/>
    </row>
    <row r="17" spans="1:4" s="11" customFormat="1" ht="24" customHeight="1" x14ac:dyDescent="0.5">
      <c r="A17" s="8" t="s">
        <v>4</v>
      </c>
      <c r="B17" s="16">
        <f>SUM(B18+B23)</f>
        <v>99.999965852680248</v>
      </c>
      <c r="C17" s="16">
        <f>SUM(C18+C23)</f>
        <v>99.999996068981517</v>
      </c>
      <c r="D17" s="16">
        <f>SUM(D18+D23)</f>
        <v>99.999999223338392</v>
      </c>
    </row>
    <row r="18" spans="1:4" s="11" customFormat="1" ht="24" customHeight="1" x14ac:dyDescent="0.5">
      <c r="A18" s="11" t="s">
        <v>5</v>
      </c>
      <c r="B18" s="17">
        <f>B6*100/$B$5</f>
        <v>71.011507920244199</v>
      </c>
      <c r="C18" s="17">
        <f>C6*100/$C$5</f>
        <v>77.445001513442122</v>
      </c>
      <c r="D18" s="17">
        <f>D6*100/$D$5</f>
        <v>64.656138500514942</v>
      </c>
    </row>
    <row r="19" spans="1:4" s="11" customFormat="1" ht="24" customHeight="1" x14ac:dyDescent="0.5">
      <c r="A19" s="11" t="s">
        <v>6</v>
      </c>
      <c r="B19" s="17">
        <f t="shared" ref="B19:B26" si="0">B7*100/$B$5</f>
        <v>70.205566458517779</v>
      </c>
      <c r="C19" s="17">
        <v>76.2</v>
      </c>
      <c r="D19" s="17">
        <f t="shared" ref="D19:D26" si="1">D7*100/$D$5</f>
        <v>64.2137434935172</v>
      </c>
    </row>
    <row r="20" spans="1:4" s="11" customFormat="1" ht="24" customHeight="1" x14ac:dyDescent="0.5">
      <c r="A20" s="11" t="s">
        <v>7</v>
      </c>
      <c r="B20" s="17">
        <f t="shared" si="0"/>
        <v>69.241365094195601</v>
      </c>
      <c r="C20" s="17">
        <f t="shared" ref="C20:C26" si="2">C8*100/$C$5</f>
        <v>75.122166620149599</v>
      </c>
      <c r="D20" s="17">
        <f t="shared" si="1"/>
        <v>63.431975314586794</v>
      </c>
    </row>
    <row r="21" spans="1:4" s="11" customFormat="1" ht="24" customHeight="1" x14ac:dyDescent="0.5">
      <c r="A21" s="11" t="s">
        <v>8</v>
      </c>
      <c r="B21" s="17">
        <f t="shared" si="0"/>
        <v>0.96419419104081372</v>
      </c>
      <c r="C21" s="17">
        <f t="shared" si="2"/>
        <v>1.1490940967895371</v>
      </c>
      <c r="D21" s="17">
        <f t="shared" si="1"/>
        <v>0.78176740226878394</v>
      </c>
    </row>
    <row r="22" spans="1:4" s="11" customFormat="1" ht="24" customHeight="1" x14ac:dyDescent="0.5">
      <c r="A22" s="11" t="s">
        <v>9</v>
      </c>
      <c r="B22" s="17">
        <f t="shared" si="0"/>
        <v>0.80595422204064138</v>
      </c>
      <c r="C22" s="17">
        <f t="shared" si="2"/>
        <v>1.1739719403900357</v>
      </c>
      <c r="D22" s="17">
        <v>0.5</v>
      </c>
    </row>
    <row r="23" spans="1:4" s="11" customFormat="1" ht="24" customHeight="1" x14ac:dyDescent="0.5">
      <c r="A23" s="11" t="s">
        <v>10</v>
      </c>
      <c r="B23" s="17">
        <f t="shared" si="0"/>
        <v>28.988457932436049</v>
      </c>
      <c r="C23" s="17">
        <f t="shared" si="2"/>
        <v>22.554994555539395</v>
      </c>
      <c r="D23" s="17">
        <f t="shared" si="1"/>
        <v>35.343860722823443</v>
      </c>
    </row>
    <row r="24" spans="1:4" s="11" customFormat="1" ht="24" customHeight="1" x14ac:dyDescent="0.5">
      <c r="A24" s="11" t="s">
        <v>11</v>
      </c>
      <c r="B24" s="17">
        <f t="shared" si="0"/>
        <v>6.9976536024777678</v>
      </c>
      <c r="C24" s="17">
        <f t="shared" si="2"/>
        <v>0.488187682546671</v>
      </c>
      <c r="D24" s="17">
        <f t="shared" si="1"/>
        <v>13.428063269962923</v>
      </c>
    </row>
    <row r="25" spans="1:4" s="11" customFormat="1" ht="24" customHeight="1" x14ac:dyDescent="0.5">
      <c r="A25" s="13" t="s">
        <v>12</v>
      </c>
      <c r="B25" s="17">
        <f t="shared" si="0"/>
        <v>8.2546633654465289</v>
      </c>
      <c r="C25" s="17">
        <f t="shared" si="2"/>
        <v>8.586704509271307</v>
      </c>
      <c r="D25" s="17">
        <f t="shared" si="1"/>
        <v>7.9266645023695945</v>
      </c>
    </row>
    <row r="26" spans="1:4" s="11" customFormat="1" ht="24" customHeight="1" x14ac:dyDescent="0.5">
      <c r="A26" s="13" t="s">
        <v>13</v>
      </c>
      <c r="B26" s="17">
        <f t="shared" si="0"/>
        <v>13.736211595546797</v>
      </c>
      <c r="C26" s="17">
        <f t="shared" si="2"/>
        <v>13.480106294739905</v>
      </c>
      <c r="D26" s="17">
        <f t="shared" si="1"/>
        <v>13.989133727152554</v>
      </c>
    </row>
    <row r="27" spans="1:4" s="11" customFormat="1" ht="13.5" customHeight="1" x14ac:dyDescent="0.5">
      <c r="A27" s="18"/>
      <c r="B27" s="18"/>
      <c r="C27" s="18"/>
      <c r="D27" s="18"/>
    </row>
    <row r="28" spans="1:4" ht="9" customHeight="1" x14ac:dyDescent="0.5"/>
    <row r="29" spans="1:4" ht="24" customHeight="1" x14ac:dyDescent="0.5">
      <c r="A29" s="6"/>
      <c r="B29" s="6"/>
      <c r="C29" s="6"/>
      <c r="D29" s="6"/>
    </row>
    <row r="30" spans="1:4" ht="21.75" x14ac:dyDescent="0.5">
      <c r="A30" s="19"/>
      <c r="B30" s="19"/>
      <c r="C30" s="19"/>
      <c r="D30" s="19"/>
    </row>
    <row r="31" spans="1:4" ht="24" customHeight="1" x14ac:dyDescent="0.5">
      <c r="A31" s="20" t="s">
        <v>15</v>
      </c>
      <c r="B31" s="20"/>
      <c r="C31" s="20"/>
      <c r="D31" s="20"/>
    </row>
    <row r="42" spans="1:4" ht="24" customHeight="1" x14ac:dyDescent="0.5">
      <c r="A42" s="6"/>
      <c r="B42" s="6"/>
      <c r="C42" s="6"/>
      <c r="D42" s="6"/>
    </row>
  </sheetData>
  <mergeCells count="2">
    <mergeCell ref="B16:D16"/>
    <mergeCell ref="B4:D4"/>
  </mergeCells>
  <pageMargins left="1.1023622047244095" right="0.6692913385826772" top="0.98425196850393704" bottom="0.78740157480314965" header="0.51181102362204722" footer="0.51181102362204722"/>
  <pageSetup paperSize="9" scale="95" firstPageNumber="7" orientation="portrait" useFirstPageNumber="1" r:id="rId1"/>
  <headerFooter alignWithMargins="0">
    <oddHeader>&amp;C&amp;"TH SarabunPSK,ธรรมดา"18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2016-01-29T02:45:10Z</dcterms:created>
  <dcterms:modified xsi:type="dcterms:W3CDTF">2016-01-29T02:45:33Z</dcterms:modified>
</cp:coreProperties>
</file>