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7500" tabRatio="656" activeTab="0"/>
  </bookViews>
  <sheets>
    <sheet name="T-19.1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<sst xmlns="http://schemas.openxmlformats.org/spreadsheetml/2006/main" count="71" uniqueCount="52">
  <si>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Others</t>
  </si>
  <si>
    <t xml:space="preserve">ตาราง   </t>
  </si>
  <si>
    <t>ประเภท</t>
  </si>
  <si>
    <t>Organization</t>
  </si>
  <si>
    <t>เทศบาล</t>
  </si>
  <si>
    <t>รายได้รวม</t>
  </si>
  <si>
    <t>Type</t>
  </si>
  <si>
    <t>ภาษีอากร</t>
  </si>
  <si>
    <t>ค่าธรรมเนียม ค่าปรับ</t>
  </si>
  <si>
    <t>ทรัพย์สิน</t>
  </si>
  <si>
    <t>Taxes and duties</t>
  </si>
  <si>
    <t>Property</t>
  </si>
  <si>
    <t>Miscellaneous</t>
  </si>
  <si>
    <t>รายจ่ายรวม</t>
  </si>
  <si>
    <t>เงินอุดหนุน</t>
  </si>
  <si>
    <t>Subsidies</t>
  </si>
  <si>
    <t>เบ็ดเตล็ด</t>
  </si>
  <si>
    <t>Municipality</t>
  </si>
  <si>
    <t>Administration</t>
  </si>
  <si>
    <t>งบกลาง</t>
  </si>
  <si>
    <t>อื่นๆ</t>
  </si>
  <si>
    <t>องค์การบริหาร</t>
  </si>
  <si>
    <t>ส่วนจังหวัด</t>
  </si>
  <si>
    <t xml:space="preserve">Provincial </t>
  </si>
  <si>
    <t xml:space="preserve">Subdistrict  </t>
  </si>
  <si>
    <t>ส่วนตำบล</t>
  </si>
  <si>
    <t>Table</t>
  </si>
  <si>
    <t>(บาท  Baht)</t>
  </si>
  <si>
    <t>Total of Revenue</t>
  </si>
  <si>
    <t>Total of Expenditure</t>
  </si>
  <si>
    <t xml:space="preserve">Actual Revenue and Expenditure of Provincial Administrative Organization, Municipality and Subdistrict Administration Organization by Type: </t>
  </si>
  <si>
    <t>2558 (2015)</t>
  </si>
  <si>
    <t xml:space="preserve">     ที่มา:  สำนักงานส่งเสริมการปกครองท้องถิ่นจังหวัดมุกดาหาร</t>
  </si>
  <si>
    <t xml:space="preserve"> Source:  Mukdahan Provincial Office of Local Administration</t>
  </si>
  <si>
    <t>ผู้ให้ข้อมูล................................................................................................... เบอร์โทรศัพท์...................................................... E-Mail………………………………….……………………………………………………</t>
  </si>
  <si>
    <t>สาธารณูปโภค และการพาณิชย์</t>
  </si>
  <si>
    <t>งบบุคลากร</t>
  </si>
  <si>
    <t>งบดำเนินงาน</t>
  </si>
  <si>
    <t>งบลงทุน</t>
  </si>
  <si>
    <t>งบอุดหนุน</t>
  </si>
  <si>
    <t>งบรายจ่ายอื่น</t>
  </si>
  <si>
    <t>Central fund</t>
  </si>
  <si>
    <t>Personnel</t>
  </si>
  <si>
    <t>Operations</t>
  </si>
  <si>
    <t>Investments</t>
  </si>
  <si>
    <t>Fees, License fees and fines</t>
  </si>
  <si>
    <t>Public utilities and commerce</t>
  </si>
  <si>
    <t>2559 (2016)</t>
  </si>
  <si>
    <t>Fiscal Years 2016</t>
  </si>
  <si>
    <t>-</t>
  </si>
  <si>
    <t xml:space="preserve"> '-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</si>
  <si>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2558 - 2559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</si>
</sst>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\ "/>
    <numFmt numFmtId="201" formatCode="#,##0.00\ \ "/>
    <numFmt numFmtId="202" formatCode="#,##0.00\ \ \ 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11" xfId="0" applyFont="1" applyBorder="1" applyAlignment="1">
      <alignment/>
    </xf>
    <xf numFmtId="43" fontId="7" fillId="0" borderId="12" xfId="36" applyFont="1" applyBorder="1" applyAlignment="1">
      <alignment/>
    </xf>
    <xf numFmtId="43" fontId="6" fillId="0" borderId="12" xfId="36" applyFont="1" applyBorder="1" applyAlignment="1">
      <alignment/>
    </xf>
    <xf numFmtId="43" fontId="6" fillId="0" borderId="12" xfId="36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1552575</xdr:colOff>
      <xdr:row>0</xdr:row>
      <xdr:rowOff>0</xdr:rowOff>
    </xdr:from>
    <xdr:to>
      <xdr:col>21</xdr:col>
      <xdr:colOff>161925</xdr:colOff>
      <xdr:row>30</xdr:row>
      <xdr:rowOff>0</xdr:rowOff>
    </xdr:to>
    <xdr:grpSp>
      <xdr:nvGrpSpPr>
        <xdr:cNvPr id="1" name="Group 117"/>
        <xdr:cNvGrpSpPr>
          <a:grpSpLocks/>
        </xdr:cNvGrpSpPr>
      </xdr:nvGrpSpPr>
      <xdr:grpSpPr>
        <a:xfrm>
          <a:off x="9906000" y="0"/>
          <a:ext cx="5372100" cy="7391400"/>
          <a:chOff x="990" y="0"/>
          <a:chExt cx="359" cy="70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0" y="162"/>
            <a:ext cx="43" cy="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6" y="659"/>
            <a:ext cx="55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1" y="329"/>
            <a:ext cx="65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"/>
  <sheetViews>
    <sheetView showGridLines="0" tabSelected="1" zoomScale="85" zoomScaleNormal="85" zoomScalePageLayoutView="0" workbookViewId="0" topLeftCell="A1">
      <selection activeCell="D3" sqref="D3"/>
    </sheetView>
  </sheetViews>
  <sheetFormatPr defaultColWidth="9.140625" defaultRowHeight="21.75"/>
  <cols>
    <col min="1" max="1" width="1.7109375" style="7" customWidth="1"/>
    <col min="2" max="2" width="5.7109375" style="7" customWidth="1"/>
    <col min="3" max="3" width="5.28125" style="7" bestFit="1" customWidth="1"/>
    <col min="4" max="4" width="11.7109375" style="7" customWidth="1"/>
    <col min="5" max="5" width="16.7109375" style="7" customWidth="1"/>
    <col min="6" max="6" width="16.140625" style="7" customWidth="1"/>
    <col min="7" max="7" width="16.8515625" style="7" customWidth="1"/>
    <col min="8" max="8" width="17.00390625" style="7" customWidth="1"/>
    <col min="9" max="9" width="15.57421875" style="7" customWidth="1"/>
    <col min="10" max="10" width="16.7109375" style="7" customWidth="1"/>
    <col min="11" max="11" width="1.8515625" style="7" customWidth="1"/>
    <col min="12" max="12" width="23.7109375" style="7" customWidth="1"/>
    <col min="13" max="13" width="9.140625" style="7" customWidth="1"/>
    <col min="14" max="14" width="4.57421875" style="7" customWidth="1"/>
    <col min="15" max="16384" width="9.140625" style="7" customWidth="1"/>
  </cols>
  <sheetData>
    <row r="1" spans="2:7" s="1" customFormat="1" ht="21.75">
      <c r="B1" s="2" t="s">
        <v>1</v>
      </c>
      <c r="C1" s="3">
        <v>19.1</v>
      </c>
      <c r="D1" s="2" t="s">
        <v>51</v>
      </c>
      <c r="E1" s="2"/>
      <c r="F1" s="2"/>
      <c r="G1" s="2"/>
    </row>
    <row r="2" spans="2:7" s="4" customFormat="1" ht="21.75">
      <c r="B2" s="1" t="s">
        <v>26</v>
      </c>
      <c r="C2" s="3">
        <v>19.1</v>
      </c>
      <c r="D2" s="5" t="s">
        <v>30</v>
      </c>
      <c r="E2" s="5"/>
      <c r="F2" s="5"/>
      <c r="G2" s="5"/>
    </row>
    <row r="3" spans="2:7" s="4" customFormat="1" ht="20.25" customHeight="1">
      <c r="B3" s="1"/>
      <c r="C3" s="3"/>
      <c r="D3" s="5" t="s">
        <v>48</v>
      </c>
      <c r="E3" s="5"/>
      <c r="F3" s="5"/>
      <c r="G3" s="5"/>
    </row>
    <row r="4" spans="2:12" s="4" customFormat="1" ht="16.5" customHeight="1">
      <c r="B4" s="1"/>
      <c r="C4" s="3"/>
      <c r="D4" s="5"/>
      <c r="E4" s="5"/>
      <c r="F4" s="5"/>
      <c r="G4" s="5"/>
      <c r="L4" s="6" t="s">
        <v>27</v>
      </c>
    </row>
    <row r="5" ht="3" customHeight="1"/>
    <row r="6" spans="1:12" s="9" customFormat="1" ht="24" customHeight="1">
      <c r="A6" s="40" t="s">
        <v>2</v>
      </c>
      <c r="B6" s="41"/>
      <c r="C6" s="41"/>
      <c r="D6" s="42"/>
      <c r="E6" s="52" t="s">
        <v>31</v>
      </c>
      <c r="F6" s="53"/>
      <c r="G6" s="54"/>
      <c r="H6" s="52" t="s">
        <v>47</v>
      </c>
      <c r="I6" s="53"/>
      <c r="J6" s="54"/>
      <c r="K6" s="8"/>
      <c r="L6" s="8"/>
    </row>
    <row r="7" spans="1:12" s="9" customFormat="1" ht="21" customHeight="1">
      <c r="A7" s="43"/>
      <c r="B7" s="44"/>
      <c r="C7" s="44"/>
      <c r="D7" s="45"/>
      <c r="E7" s="12" t="s">
        <v>21</v>
      </c>
      <c r="G7" s="12" t="s">
        <v>21</v>
      </c>
      <c r="H7" s="12" t="s">
        <v>21</v>
      </c>
      <c r="J7" s="12" t="s">
        <v>21</v>
      </c>
      <c r="K7" s="13"/>
      <c r="L7" s="13"/>
    </row>
    <row r="8" spans="1:12" s="9" customFormat="1" ht="21.75" customHeight="1">
      <c r="A8" s="46"/>
      <c r="B8" s="46"/>
      <c r="C8" s="46"/>
      <c r="D8" s="45"/>
      <c r="E8" s="12" t="s">
        <v>22</v>
      </c>
      <c r="F8" s="12" t="s">
        <v>4</v>
      </c>
      <c r="G8" s="12" t="s">
        <v>25</v>
      </c>
      <c r="H8" s="12" t="s">
        <v>22</v>
      </c>
      <c r="I8" s="12" t="s">
        <v>4</v>
      </c>
      <c r="J8" s="12" t="s">
        <v>25</v>
      </c>
      <c r="K8" s="14"/>
      <c r="L8" s="14" t="s">
        <v>6</v>
      </c>
    </row>
    <row r="9" spans="1:12" s="9" customFormat="1" ht="21.75" customHeight="1">
      <c r="A9" s="46"/>
      <c r="B9" s="46"/>
      <c r="C9" s="46"/>
      <c r="D9" s="45"/>
      <c r="E9" s="12" t="s">
        <v>23</v>
      </c>
      <c r="F9" s="15" t="s">
        <v>17</v>
      </c>
      <c r="G9" s="12" t="s">
        <v>24</v>
      </c>
      <c r="H9" s="12" t="s">
        <v>23</v>
      </c>
      <c r="I9" s="15" t="s">
        <v>17</v>
      </c>
      <c r="J9" s="12" t="s">
        <v>24</v>
      </c>
      <c r="K9" s="14"/>
      <c r="L9" s="14"/>
    </row>
    <row r="10" spans="1:12" s="9" customFormat="1" ht="21.75" customHeight="1">
      <c r="A10" s="46"/>
      <c r="B10" s="46"/>
      <c r="C10" s="46"/>
      <c r="D10" s="45"/>
      <c r="E10" s="16" t="s">
        <v>18</v>
      </c>
      <c r="F10" s="15"/>
      <c r="G10" s="12" t="s">
        <v>18</v>
      </c>
      <c r="H10" s="16" t="s">
        <v>18</v>
      </c>
      <c r="I10" s="15"/>
      <c r="J10" s="12" t="s">
        <v>18</v>
      </c>
      <c r="K10" s="14"/>
      <c r="L10" s="14"/>
    </row>
    <row r="11" spans="1:12" s="9" customFormat="1" ht="22.5" customHeight="1">
      <c r="A11" s="47"/>
      <c r="B11" s="47"/>
      <c r="C11" s="47"/>
      <c r="D11" s="48"/>
      <c r="E11" s="17" t="s">
        <v>3</v>
      </c>
      <c r="F11" s="18"/>
      <c r="G11" s="19" t="s">
        <v>3</v>
      </c>
      <c r="H11" s="17" t="s">
        <v>3</v>
      </c>
      <c r="I11" s="18"/>
      <c r="J11" s="19" t="s">
        <v>3</v>
      </c>
      <c r="K11" s="20"/>
      <c r="L11" s="21"/>
    </row>
    <row r="12" spans="1:12" s="9" customFormat="1" ht="3" customHeight="1">
      <c r="A12" s="10"/>
      <c r="B12" s="10"/>
      <c r="C12" s="10"/>
      <c r="D12" s="11"/>
      <c r="E12" s="11"/>
      <c r="F12" s="11"/>
      <c r="G12" s="11"/>
      <c r="H12" s="22"/>
      <c r="I12" s="15"/>
      <c r="J12" s="15"/>
      <c r="K12" s="23"/>
      <c r="L12" s="13"/>
    </row>
    <row r="13" spans="1:12" s="9" customFormat="1" ht="22.5" customHeight="1">
      <c r="A13" s="49" t="s">
        <v>5</v>
      </c>
      <c r="B13" s="49"/>
      <c r="C13" s="49"/>
      <c r="D13" s="50"/>
      <c r="E13" s="37">
        <f aca="true" t="shared" si="0" ref="E13:J13">SUM(E14:E20)</f>
        <v>406885752.77</v>
      </c>
      <c r="F13" s="37">
        <f t="shared" si="0"/>
        <v>1367547611.8600001</v>
      </c>
      <c r="G13" s="37">
        <f t="shared" si="0"/>
        <v>996683111.21</v>
      </c>
      <c r="H13" s="37">
        <f t="shared" si="0"/>
        <v>345721379.74</v>
      </c>
      <c r="I13" s="37">
        <f t="shared" si="0"/>
        <v>1358735480.21</v>
      </c>
      <c r="J13" s="37">
        <f t="shared" si="0"/>
        <v>997270676.51</v>
      </c>
      <c r="K13" s="51" t="s">
        <v>28</v>
      </c>
      <c r="L13" s="49"/>
    </row>
    <row r="14" spans="1:12" s="9" customFormat="1" ht="22.5" customHeight="1">
      <c r="A14" s="24"/>
      <c r="B14" s="26" t="s">
        <v>7</v>
      </c>
      <c r="C14" s="24"/>
      <c r="D14" s="25"/>
      <c r="E14" s="38">
        <v>15660076.48</v>
      </c>
      <c r="F14" s="38">
        <v>29728801.14</v>
      </c>
      <c r="G14" s="38">
        <v>2828298.86</v>
      </c>
      <c r="H14" s="38">
        <v>14170675.16</v>
      </c>
      <c r="I14" s="38">
        <v>30312952.799999997</v>
      </c>
      <c r="J14" s="38">
        <v>16949637.51</v>
      </c>
      <c r="K14" s="13"/>
      <c r="L14" s="26" t="s">
        <v>10</v>
      </c>
    </row>
    <row r="15" spans="1:12" s="9" customFormat="1" ht="22.5" customHeight="1">
      <c r="A15" s="13"/>
      <c r="B15" s="13" t="s">
        <v>8</v>
      </c>
      <c r="C15" s="13"/>
      <c r="D15" s="36"/>
      <c r="E15" s="38">
        <v>640385.86</v>
      </c>
      <c r="F15" s="38">
        <v>17044934.22</v>
      </c>
      <c r="G15" s="38">
        <v>2704793.590000001</v>
      </c>
      <c r="H15" s="38">
        <v>375267.8</v>
      </c>
      <c r="I15" s="38">
        <v>18066052.47</v>
      </c>
      <c r="J15" s="38">
        <v>2834159.16</v>
      </c>
      <c r="K15" s="13"/>
      <c r="L15" s="13" t="s">
        <v>45</v>
      </c>
    </row>
    <row r="16" spans="1:12" s="9" customFormat="1" ht="22.5" customHeight="1">
      <c r="A16" s="13"/>
      <c r="B16" s="13" t="s">
        <v>9</v>
      </c>
      <c r="C16" s="13"/>
      <c r="D16" s="36"/>
      <c r="E16" s="38">
        <v>5385774.63</v>
      </c>
      <c r="F16" s="38">
        <v>19088564.090000004</v>
      </c>
      <c r="G16" s="38">
        <v>4591380.909999999</v>
      </c>
      <c r="H16" s="38">
        <v>4586852.33</v>
      </c>
      <c r="I16" s="38">
        <v>30792860.400000002</v>
      </c>
      <c r="J16" s="38">
        <v>4278138.16</v>
      </c>
      <c r="K16" s="13"/>
      <c r="L16" s="13" t="s">
        <v>11</v>
      </c>
    </row>
    <row r="17" spans="1:12" s="9" customFormat="1" ht="22.5" customHeight="1">
      <c r="A17" s="13"/>
      <c r="B17" s="13" t="s">
        <v>35</v>
      </c>
      <c r="C17" s="13"/>
      <c r="D17" s="36"/>
      <c r="E17" s="39" t="s">
        <v>50</v>
      </c>
      <c r="F17" s="38">
        <v>5521235.46</v>
      </c>
      <c r="G17" s="38">
        <v>2493736.6</v>
      </c>
      <c r="H17" s="39" t="s">
        <v>49</v>
      </c>
      <c r="I17" s="38">
        <v>5676756.109999999</v>
      </c>
      <c r="J17" s="38">
        <v>2926999.56</v>
      </c>
      <c r="K17" s="13"/>
      <c r="L17" s="13" t="s">
        <v>46</v>
      </c>
    </row>
    <row r="18" spans="1:12" s="9" customFormat="1" ht="22.5" customHeight="1">
      <c r="A18" s="13"/>
      <c r="B18" s="13" t="s">
        <v>16</v>
      </c>
      <c r="C18" s="13"/>
      <c r="D18" s="36"/>
      <c r="E18" s="38">
        <v>2715316</v>
      </c>
      <c r="F18" s="38">
        <v>11451047.44</v>
      </c>
      <c r="G18" s="38">
        <v>5157768.25</v>
      </c>
      <c r="H18" s="38">
        <v>928456</v>
      </c>
      <c r="I18" s="38">
        <v>8247883.03</v>
      </c>
      <c r="J18" s="38">
        <v>4008345.5100000002</v>
      </c>
      <c r="K18" s="13"/>
      <c r="L18" s="13" t="s">
        <v>12</v>
      </c>
    </row>
    <row r="19" spans="1:12" s="9" customFormat="1" ht="22.5" customHeight="1">
      <c r="A19" s="13"/>
      <c r="B19" s="13" t="s">
        <v>14</v>
      </c>
      <c r="C19" s="13"/>
      <c r="D19" s="36"/>
      <c r="E19" s="38">
        <v>191953691.82</v>
      </c>
      <c r="F19" s="38">
        <v>742221919.56</v>
      </c>
      <c r="G19" s="38">
        <v>560460206.0999999</v>
      </c>
      <c r="H19" s="38">
        <v>132114613.16</v>
      </c>
      <c r="I19" s="38">
        <v>709292925.98</v>
      </c>
      <c r="J19" s="38">
        <v>543805265.17</v>
      </c>
      <c r="K19" s="13"/>
      <c r="L19" s="13" t="s">
        <v>15</v>
      </c>
    </row>
    <row r="20" spans="1:12" s="9" customFormat="1" ht="22.5" customHeight="1">
      <c r="A20" s="13"/>
      <c r="B20" s="13" t="s">
        <v>20</v>
      </c>
      <c r="C20" s="13"/>
      <c r="D20" s="36"/>
      <c r="E20" s="38">
        <v>190530507.98</v>
      </c>
      <c r="F20" s="38">
        <v>542491109.95</v>
      </c>
      <c r="G20" s="38">
        <v>418446926.90000004</v>
      </c>
      <c r="H20" s="38">
        <v>193545515.29</v>
      </c>
      <c r="I20" s="38">
        <v>556346049.4200001</v>
      </c>
      <c r="J20" s="38">
        <v>422468131.44000006</v>
      </c>
      <c r="K20" s="13"/>
      <c r="L20" s="13" t="s">
        <v>0</v>
      </c>
    </row>
    <row r="21" spans="1:12" s="9" customFormat="1" ht="22.5" customHeight="1">
      <c r="A21" s="49" t="s">
        <v>13</v>
      </c>
      <c r="B21" s="49"/>
      <c r="C21" s="49"/>
      <c r="D21" s="50"/>
      <c r="E21" s="37">
        <f aca="true" t="shared" si="1" ref="E21:J21">SUM(E22:E28)</f>
        <v>379711219.8</v>
      </c>
      <c r="F21" s="37">
        <f t="shared" si="1"/>
        <v>1258953616.36</v>
      </c>
      <c r="G21" s="37">
        <f t="shared" si="1"/>
        <v>912109199.5</v>
      </c>
      <c r="H21" s="37">
        <f t="shared" si="1"/>
        <v>338997851.16999996</v>
      </c>
      <c r="I21" s="37">
        <f t="shared" si="1"/>
        <v>1243447169.99</v>
      </c>
      <c r="J21" s="37">
        <f t="shared" si="1"/>
        <v>922270150.6700001</v>
      </c>
      <c r="K21" s="51" t="s">
        <v>29</v>
      </c>
      <c r="L21" s="49"/>
    </row>
    <row r="22" spans="1:12" s="9" customFormat="1" ht="22.5" customHeight="1">
      <c r="A22" s="35"/>
      <c r="B22" s="35" t="s">
        <v>19</v>
      </c>
      <c r="C22" s="35"/>
      <c r="D22" s="35"/>
      <c r="E22" s="38">
        <v>21934839.7</v>
      </c>
      <c r="F22" s="38">
        <v>86799480.23</v>
      </c>
      <c r="G22" s="38">
        <v>23718822.98</v>
      </c>
      <c r="H22" s="38">
        <v>12849860.7</v>
      </c>
      <c r="I22" s="38">
        <v>77954342.32000001</v>
      </c>
      <c r="J22" s="38">
        <v>32815431.099999998</v>
      </c>
      <c r="K22" s="26"/>
      <c r="L22" s="13" t="s">
        <v>41</v>
      </c>
    </row>
    <row r="23" spans="1:12" s="9" customFormat="1" ht="22.5" customHeight="1">
      <c r="A23" s="10"/>
      <c r="B23" s="10" t="s">
        <v>36</v>
      </c>
      <c r="C23" s="10"/>
      <c r="D23" s="10"/>
      <c r="E23" s="38">
        <v>55572671.29</v>
      </c>
      <c r="F23" s="38">
        <v>312512169.05999994</v>
      </c>
      <c r="G23" s="38">
        <v>218964393.45999998</v>
      </c>
      <c r="H23" s="38">
        <v>64140444.82</v>
      </c>
      <c r="I23" s="38">
        <v>329169466.26</v>
      </c>
      <c r="J23" s="38">
        <v>244719412.98</v>
      </c>
      <c r="K23" s="26"/>
      <c r="L23" s="13" t="s">
        <v>42</v>
      </c>
    </row>
    <row r="24" spans="1:12" s="9" customFormat="1" ht="22.5" customHeight="1">
      <c r="A24" s="10"/>
      <c r="B24" s="10" t="s">
        <v>37</v>
      </c>
      <c r="C24" s="10"/>
      <c r="D24" s="10"/>
      <c r="E24" s="38">
        <v>144679180.99</v>
      </c>
      <c r="F24" s="38">
        <v>276023676.77</v>
      </c>
      <c r="G24" s="38">
        <v>177869730.88</v>
      </c>
      <c r="H24" s="38">
        <v>108856383.30999999</v>
      </c>
      <c r="I24" s="38">
        <v>282709002.65999997</v>
      </c>
      <c r="J24" s="38">
        <v>166863580.03</v>
      </c>
      <c r="K24" s="26"/>
      <c r="L24" s="13" t="s">
        <v>43</v>
      </c>
    </row>
    <row r="25" spans="1:12" s="9" customFormat="1" ht="22.5" customHeight="1">
      <c r="A25" s="10"/>
      <c r="B25" s="10" t="s">
        <v>38</v>
      </c>
      <c r="C25" s="10"/>
      <c r="D25" s="10"/>
      <c r="E25" s="38">
        <v>110411697.82</v>
      </c>
      <c r="F25" s="38">
        <v>158671154.49</v>
      </c>
      <c r="G25" s="38">
        <v>94992854.81</v>
      </c>
      <c r="H25" s="38">
        <v>131002762.34</v>
      </c>
      <c r="I25" s="38">
        <v>166371941.26999998</v>
      </c>
      <c r="J25" s="38">
        <v>112125467.35</v>
      </c>
      <c r="K25" s="26"/>
      <c r="L25" s="13" t="s">
        <v>44</v>
      </c>
    </row>
    <row r="26" spans="1:12" s="9" customFormat="1" ht="22.5" customHeight="1">
      <c r="A26" s="10"/>
      <c r="B26" s="10" t="s">
        <v>39</v>
      </c>
      <c r="C26" s="10"/>
      <c r="D26" s="10"/>
      <c r="E26" s="38">
        <v>47112830</v>
      </c>
      <c r="F26" s="38">
        <v>415386690.25</v>
      </c>
      <c r="G26" s="38">
        <v>380469309.89000005</v>
      </c>
      <c r="H26" s="38">
        <v>22148400</v>
      </c>
      <c r="I26" s="38">
        <v>382171255.21</v>
      </c>
      <c r="J26" s="38">
        <v>359826607.21</v>
      </c>
      <c r="K26" s="26"/>
      <c r="L26" s="13" t="s">
        <v>15</v>
      </c>
    </row>
    <row r="27" spans="1:12" s="9" customFormat="1" ht="22.5" customHeight="1">
      <c r="A27" s="10"/>
      <c r="B27" s="10" t="s">
        <v>40</v>
      </c>
      <c r="C27" s="10"/>
      <c r="D27" s="10"/>
      <c r="E27" s="39" t="s">
        <v>49</v>
      </c>
      <c r="F27" s="38">
        <v>9560445.559999999</v>
      </c>
      <c r="G27" s="38">
        <v>16094087.48</v>
      </c>
      <c r="H27" s="39" t="s">
        <v>49</v>
      </c>
      <c r="I27" s="38">
        <v>5071162.27</v>
      </c>
      <c r="J27" s="38">
        <v>5919652</v>
      </c>
      <c r="K27" s="26"/>
      <c r="L27" s="13" t="s">
        <v>0</v>
      </c>
    </row>
    <row r="28" spans="1:12" s="13" customFormat="1" ht="3" customHeight="1">
      <c r="A28" s="27"/>
      <c r="B28" s="28"/>
      <c r="C28" s="28"/>
      <c r="D28" s="29"/>
      <c r="E28" s="29"/>
      <c r="F28" s="29"/>
      <c r="G28" s="29"/>
      <c r="H28" s="18"/>
      <c r="I28" s="18"/>
      <c r="J28" s="18"/>
      <c r="K28" s="30"/>
      <c r="L28" s="28"/>
    </row>
    <row r="29" spans="1:12" s="9" customFormat="1" ht="3" customHeight="1">
      <c r="A29" s="14"/>
      <c r="B29" s="24"/>
      <c r="C29" s="24"/>
      <c r="D29" s="24"/>
      <c r="E29" s="24"/>
      <c r="F29" s="24"/>
      <c r="G29" s="24"/>
      <c r="H29" s="13"/>
      <c r="I29" s="13"/>
      <c r="J29" s="13"/>
      <c r="K29" s="26"/>
      <c r="L29" s="24"/>
    </row>
    <row r="30" spans="1:12" s="32" customFormat="1" ht="19.5">
      <c r="A30" s="31"/>
      <c r="B30" s="32" t="s">
        <v>32</v>
      </c>
      <c r="H30" s="32" t="s">
        <v>33</v>
      </c>
      <c r="K30" s="33"/>
      <c r="L30" s="31"/>
    </row>
    <row r="31" spans="9:10" s="32" customFormat="1" ht="19.5">
      <c r="I31" s="33"/>
      <c r="J31" s="33"/>
    </row>
    <row r="32" s="9" customFormat="1" ht="19.5"/>
    <row r="33" s="9" customFormat="1" ht="24" hidden="1">
      <c r="B33" s="34" t="s">
        <v>34</v>
      </c>
    </row>
    <row r="34" s="9" customFormat="1" ht="19.5"/>
    <row r="35" s="9" customFormat="1" ht="19.5"/>
    <row r="36" s="9" customFormat="1" ht="19.5"/>
    <row r="37" s="9" customFormat="1" ht="19.5"/>
    <row r="38" s="9" customFormat="1" ht="19.5"/>
    <row r="39" s="9" customFormat="1" ht="19.5"/>
    <row r="40" s="9" customFormat="1" ht="19.5"/>
    <row r="41" s="9" customFormat="1" ht="19.5"/>
  </sheetData>
  <sheetProtection/>
  <mergeCells count="7">
    <mergeCell ref="A6:D11"/>
    <mergeCell ref="A21:D21"/>
    <mergeCell ref="K21:L21"/>
    <mergeCell ref="A13:D13"/>
    <mergeCell ref="K13:L13"/>
    <mergeCell ref="H6:J6"/>
    <mergeCell ref="E6:G6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Acer</cp:lastModifiedBy>
  <cp:lastPrinted>2017-08-22T10:16:56Z</cp:lastPrinted>
  <dcterms:created xsi:type="dcterms:W3CDTF">1997-06-13T10:07:54Z</dcterms:created>
  <dcterms:modified xsi:type="dcterms:W3CDTF">2017-10-09T03:18:39Z</dcterms:modified>
  <cp:category/>
  <cp:version/>
  <cp:contentType/>
  <cp:contentStatus/>
</cp:coreProperties>
</file>