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สมุดสถิติ 2560\สมุดสถิติ59 มีเลขหน้า(คีย์ของจริง)\บทที่11\New folder\"/>
    </mc:Choice>
  </mc:AlternateContent>
  <bookViews>
    <workbookView xWindow="120" yWindow="75" windowWidth="19095" windowHeight="11760"/>
  </bookViews>
  <sheets>
    <sheet name="T1" sheetId="1" r:id="rId1"/>
  </sheets>
  <definedNames>
    <definedName name="_xlnm.Print_Area" localSheetId="0">'T1'!$A$1:$N$21</definedName>
  </definedNames>
  <calcPr calcId="152511"/>
</workbook>
</file>

<file path=xl/calcChain.xml><?xml version="1.0" encoding="utf-8"?>
<calcChain xmlns="http://schemas.openxmlformats.org/spreadsheetml/2006/main">
  <c r="F13" i="1" l="1"/>
  <c r="F14" i="1"/>
  <c r="F15" i="1"/>
  <c r="F16" i="1"/>
  <c r="F12" i="1"/>
  <c r="E16" i="1" l="1"/>
  <c r="E15" i="1"/>
  <c r="E13" i="1"/>
  <c r="E14" i="1"/>
  <c r="E12" i="1"/>
</calcChain>
</file>

<file path=xl/sharedStrings.xml><?xml version="1.0" encoding="utf-8"?>
<sst xmlns="http://schemas.openxmlformats.org/spreadsheetml/2006/main" count="44" uniqueCount="41">
  <si>
    <t>Source:   Office of Agricultural Economics</t>
  </si>
  <si>
    <t xml:space="preserve">    ที่มา:   สำนักงานเศรษฐกิจการเกษตร</t>
  </si>
  <si>
    <t>2557 (2014)</t>
  </si>
  <si>
    <t>2556 (2013)</t>
  </si>
  <si>
    <t>2555 (2012)</t>
  </si>
  <si>
    <t>2554 (2011)</t>
  </si>
  <si>
    <t>land</t>
  </si>
  <si>
    <t>plant</t>
  </si>
  <si>
    <t>crop</t>
  </si>
  <si>
    <t>landuse</t>
  </si>
  <si>
    <t xml:space="preserve"> ornamental </t>
  </si>
  <si>
    <t xml:space="preserve"> perennial </t>
  </si>
  <si>
    <t>Paddy land</t>
  </si>
  <si>
    <t>Forest land</t>
  </si>
  <si>
    <t>Non-agricultural</t>
  </si>
  <si>
    <t>Miscellaneous</t>
  </si>
  <si>
    <t>Vegetable and</t>
  </si>
  <si>
    <t>Orchard and</t>
  </si>
  <si>
    <t>Upland field</t>
  </si>
  <si>
    <t>ที่นา</t>
  </si>
  <si>
    <t>เนื้อที่ป่าไม้</t>
  </si>
  <si>
    <t>นอกการเกษตร</t>
  </si>
  <si>
    <t>ที่อื่น ๆ</t>
  </si>
  <si>
    <t>ไม้ดอก ไม้ประดับ</t>
  </si>
  <si>
    <t>ไม้ยืนต้น</t>
  </si>
  <si>
    <t>ที่พืชไร่</t>
  </si>
  <si>
    <t>Total</t>
  </si>
  <si>
    <t>Year</t>
  </si>
  <si>
    <t>เนื้อที่ใช้ประโยชน์</t>
  </si>
  <si>
    <t>ที่สวนผักและ</t>
  </si>
  <si>
    <t>ที่ไม้ผลและ</t>
  </si>
  <si>
    <t>เนื้อที่ทั้งหมด</t>
  </si>
  <si>
    <t xml:space="preserve">ปี </t>
  </si>
  <si>
    <t>เนื้อที่ใช้ประโยชน์ทางการเกษตร  Agricultural landuse</t>
  </si>
  <si>
    <t>(ไร่  Rai)</t>
  </si>
  <si>
    <t>Table</t>
  </si>
  <si>
    <t>ตาราง</t>
  </si>
  <si>
    <t>การใช้ที่ดิน พ.ศ. 2554- 2558</t>
  </si>
  <si>
    <t>Land Utilization: 2011 - 2015</t>
  </si>
  <si>
    <t>2558 (2015)</t>
  </si>
  <si>
    <t>รวมยอด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</si>
</sst>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Border="1"/>
    <xf numFmtId="0" fontId="1" fillId="0" borderId="0" xfId="0" applyFont="1"/>
    <xf numFmtId="187" fontId="1" fillId="0" borderId="0" xfId="0" applyNumberFormat="1" applyFont="1"/>
    <xf numFmtId="1" fontId="1" fillId="0" borderId="0" xfId="0" applyNumberFormat="1" applyFont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0" xfId="0" applyFont="1" applyBorder="1"/>
    <xf numFmtId="0" fontId="7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187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0" xfId="0" applyFont="1" applyBorder="1"/>
    <xf numFmtId="0" fontId="2" fillId="0" borderId="7" xfId="0" applyFont="1" applyBorder="1"/>
    <xf numFmtId="0" fontId="2" fillId="0" borderId="1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6" fillId="0" borderId="8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6" xfId="0" applyFont="1" applyBorder="1"/>
    <xf numFmtId="188" fontId="3" fillId="0" borderId="7" xfId="0" applyNumberFormat="1" applyFont="1" applyBorder="1"/>
    <xf numFmtId="0" fontId="2" fillId="0" borderId="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3" fontId="2" fillId="0" borderId="6" xfId="0" applyNumberFormat="1" applyFont="1" applyBorder="1" applyAlignment="1">
      <alignment horizontal="right" vertical="center" indent="1"/>
    </xf>
    <xf numFmtId="3" fontId="2" fillId="0" borderId="5" xfId="1" applyNumberFormat="1" applyFont="1" applyBorder="1" applyAlignment="1">
      <alignment horizontal="right" vertical="center" indent="1"/>
    </xf>
    <xf numFmtId="3" fontId="2" fillId="0" borderId="5" xfId="0" applyNumberFormat="1" applyFont="1" applyBorder="1" applyAlignment="1">
      <alignment horizontal="right" vertical="center" indent="1"/>
    </xf>
    <xf numFmtId="3" fontId="2" fillId="0" borderId="0" xfId="0" applyNumberFormat="1" applyFont="1" applyBorder="1" applyAlignment="1">
      <alignment horizontal="right" vertical="center" inden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6" xfId="0" applyFont="1" applyBorder="1"/>
  </cellXfs>
  <cellStyles count="16">
    <cellStyle name="Normal 2" xfId="2"/>
    <cellStyle name="เครื่องหมายจุลภาค 2" xfId="1"/>
    <cellStyle name="เครื่องหมายจุลภาค 2 10" xfId="3"/>
    <cellStyle name="เครื่องหมายจุลภาค 2 11" xfId="4"/>
    <cellStyle name="เครื่องหมายจุลภาค 2 12" xfId="5"/>
    <cellStyle name="เครื่องหมายจุลภาค 2 13" xfId="6"/>
    <cellStyle name="เครื่องหมายจุลภาค 2 14" xfId="7"/>
    <cellStyle name="เครื่องหมายจุลภาค 2 2" xfId="8"/>
    <cellStyle name="เครื่องหมายจุลภาค 2 3" xfId="9"/>
    <cellStyle name="เครื่องหมายจุลภาค 2 4" xfId="10"/>
    <cellStyle name="เครื่องหมายจุลภาค 2 5" xfId="11"/>
    <cellStyle name="เครื่องหมายจุลภาค 2 6" xfId="12"/>
    <cellStyle name="เครื่องหมายจุลภาค 2 7" xfId="13"/>
    <cellStyle name="เครื่องหมายจุลภาค 2 8" xfId="14"/>
    <cellStyle name="เครื่องหมายจุลภาค 2 9" xfId="15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0</xdr:row>
      <xdr:rowOff>0</xdr:rowOff>
    </xdr:from>
    <xdr:to>
      <xdr:col>13</xdr:col>
      <xdr:colOff>590550</xdr:colOff>
      <xdr:row>20</xdr:row>
      <xdr:rowOff>200305</xdr:rowOff>
    </xdr:to>
    <xdr:grpSp>
      <xdr:nvGrpSpPr>
        <xdr:cNvPr id="2" name="Group 173"/>
        <xdr:cNvGrpSpPr>
          <a:grpSpLocks/>
        </xdr:cNvGrpSpPr>
      </xdr:nvGrpSpPr>
      <xdr:grpSpPr bwMode="auto">
        <a:xfrm>
          <a:off x="9344025" y="0"/>
          <a:ext cx="447675" cy="6324880"/>
          <a:chOff x="997" y="0"/>
          <a:chExt cx="47" cy="67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629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showGridLines="0" tabSelected="1" view="pageBreakPreview" zoomScaleSheetLayoutView="100" workbookViewId="0">
      <selection activeCell="M14" sqref="M14"/>
    </sheetView>
  </sheetViews>
  <sheetFormatPr defaultRowHeight="21.75" x14ac:dyDescent="0.5"/>
  <cols>
    <col min="1" max="1" width="0.5703125" style="2" customWidth="1"/>
    <col min="2" max="2" width="5.5703125" style="2" customWidth="1"/>
    <col min="3" max="3" width="4.5703125" style="2" customWidth="1"/>
    <col min="4" max="4" width="4.28515625" style="2" customWidth="1"/>
    <col min="5" max="5" width="14" style="2" customWidth="1"/>
    <col min="6" max="11" width="13" style="2" customWidth="1"/>
    <col min="12" max="12" width="16.140625" style="2" customWidth="1"/>
    <col min="13" max="13" width="14.85546875" style="2" customWidth="1"/>
    <col min="14" max="14" width="10.140625" style="2" customWidth="1"/>
    <col min="15" max="16" width="9.140625" style="1"/>
    <col min="17" max="18" width="11.5703125" style="1" customWidth="1"/>
    <col min="19" max="19" width="10" style="1" bestFit="1" customWidth="1"/>
    <col min="20" max="20" width="16" style="1" bestFit="1" customWidth="1"/>
    <col min="21" max="21" width="16.140625" style="1" bestFit="1" customWidth="1"/>
    <col min="22" max="22" width="22.28515625" style="1" bestFit="1" customWidth="1"/>
    <col min="23" max="23" width="31.42578125" style="1" bestFit="1" customWidth="1"/>
    <col min="24" max="24" width="20.28515625" style="1" customWidth="1"/>
    <col min="25" max="25" width="11.5703125" style="1" customWidth="1"/>
    <col min="31" max="16384" width="9.140625" style="1"/>
  </cols>
  <sheetData>
    <row r="1" spans="1:32" s="10" customFormat="1" ht="18.75" x14ac:dyDescent="0.3">
      <c r="A1" s="16"/>
      <c r="B1" s="16" t="s">
        <v>36</v>
      </c>
      <c r="C1" s="17">
        <v>11.1</v>
      </c>
      <c r="D1" s="16" t="s">
        <v>37</v>
      </c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32" s="13" customFormat="1" ht="18.75" x14ac:dyDescent="0.3">
      <c r="A2" s="15"/>
      <c r="B2" s="16" t="s">
        <v>35</v>
      </c>
      <c r="C2" s="17">
        <v>11.1</v>
      </c>
      <c r="D2" s="16" t="s">
        <v>38</v>
      </c>
      <c r="E2" s="16"/>
      <c r="F2" s="16"/>
      <c r="G2" s="15"/>
      <c r="H2" s="15"/>
      <c r="I2" s="15"/>
      <c r="J2" s="15"/>
      <c r="K2" s="15"/>
      <c r="L2" s="15"/>
      <c r="M2" s="15"/>
      <c r="N2" s="15"/>
    </row>
    <row r="3" spans="1:32" s="13" customFormat="1" ht="17.25" x14ac:dyDescent="0.3">
      <c r="A3" s="15"/>
      <c r="B3" s="15"/>
      <c r="C3" s="18"/>
      <c r="D3" s="15"/>
      <c r="E3" s="15"/>
      <c r="F3" s="15"/>
      <c r="G3" s="15"/>
      <c r="H3" s="15"/>
      <c r="I3" s="15"/>
      <c r="J3" s="15"/>
      <c r="K3" s="15"/>
      <c r="L3" s="15"/>
      <c r="M3" s="19" t="s">
        <v>34</v>
      </c>
      <c r="N3" s="14"/>
    </row>
    <row r="4" spans="1:32" ht="6" customHeight="1" x14ac:dyDescent="0.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"/>
    </row>
    <row r="5" spans="1:32" s="2" customFormat="1" ht="24" customHeight="1" x14ac:dyDescent="0.5">
      <c r="A5" s="20"/>
      <c r="B5" s="20"/>
      <c r="C5" s="20"/>
      <c r="D5" s="20"/>
      <c r="E5" s="21"/>
      <c r="F5" s="56" t="s">
        <v>33</v>
      </c>
      <c r="G5" s="57"/>
      <c r="H5" s="57"/>
      <c r="I5" s="57"/>
      <c r="J5" s="57"/>
      <c r="K5" s="58"/>
      <c r="L5" s="22"/>
      <c r="M5" s="23"/>
      <c r="N5" s="1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8"/>
      <c r="AA5" s="8"/>
      <c r="AB5" s="8"/>
      <c r="AC5" s="8"/>
      <c r="AD5" s="8"/>
      <c r="AE5" s="1"/>
      <c r="AF5" s="1"/>
    </row>
    <row r="6" spans="1:32" s="2" customFormat="1" ht="24" customHeight="1" x14ac:dyDescent="0.5">
      <c r="A6" s="54" t="s">
        <v>32</v>
      </c>
      <c r="B6" s="54"/>
      <c r="C6" s="54"/>
      <c r="D6" s="55"/>
      <c r="F6" s="25"/>
      <c r="G6" s="25"/>
      <c r="H6" s="25"/>
      <c r="I6" s="26" t="s">
        <v>30</v>
      </c>
      <c r="J6" s="26" t="s">
        <v>29</v>
      </c>
      <c r="K6" s="25"/>
      <c r="M6" s="2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8"/>
      <c r="AA6" s="8"/>
      <c r="AB6" s="8"/>
      <c r="AC6" s="8"/>
      <c r="AD6" s="8"/>
      <c r="AE6" s="1"/>
      <c r="AF6" s="1"/>
    </row>
    <row r="7" spans="1:32" s="2" customFormat="1" ht="24" customHeight="1" x14ac:dyDescent="0.5">
      <c r="A7" s="54" t="s">
        <v>27</v>
      </c>
      <c r="B7" s="54"/>
      <c r="C7" s="54"/>
      <c r="D7" s="55"/>
      <c r="F7" s="26"/>
      <c r="G7" s="26"/>
      <c r="H7" s="26"/>
      <c r="I7" s="26" t="s">
        <v>24</v>
      </c>
      <c r="J7" s="26" t="s">
        <v>23</v>
      </c>
      <c r="K7" s="61"/>
      <c r="L7" s="26" t="s">
        <v>28</v>
      </c>
      <c r="N7" s="1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8"/>
      <c r="AA7" s="8"/>
      <c r="AB7" s="8"/>
      <c r="AC7" s="8"/>
      <c r="AD7" s="8"/>
      <c r="AE7" s="1"/>
      <c r="AF7" s="1"/>
    </row>
    <row r="8" spans="1:32" s="2" customFormat="1" ht="24" customHeight="1" x14ac:dyDescent="0.3">
      <c r="A8" s="54"/>
      <c r="B8" s="54"/>
      <c r="C8" s="54"/>
      <c r="D8" s="55"/>
      <c r="E8" s="24" t="s">
        <v>31</v>
      </c>
      <c r="F8" s="26" t="s">
        <v>40</v>
      </c>
      <c r="G8" s="26" t="s">
        <v>19</v>
      </c>
      <c r="H8" s="26" t="s">
        <v>25</v>
      </c>
      <c r="I8" s="26" t="s">
        <v>17</v>
      </c>
      <c r="J8" s="26" t="s">
        <v>16</v>
      </c>
      <c r="K8" s="26" t="s">
        <v>22</v>
      </c>
      <c r="L8" s="26" t="s">
        <v>21</v>
      </c>
      <c r="N8" s="1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s="2" customFormat="1" ht="24" customHeight="1" x14ac:dyDescent="0.3">
      <c r="A9" s="30"/>
      <c r="B9" s="30"/>
      <c r="C9" s="30"/>
      <c r="D9" s="31"/>
      <c r="E9" s="26" t="s">
        <v>26</v>
      </c>
      <c r="F9" s="26" t="s">
        <v>26</v>
      </c>
      <c r="G9" s="26" t="s">
        <v>12</v>
      </c>
      <c r="H9" s="26" t="s">
        <v>18</v>
      </c>
      <c r="I9" s="26" t="s">
        <v>11</v>
      </c>
      <c r="J9" s="26" t="s">
        <v>10</v>
      </c>
      <c r="K9" s="26" t="s">
        <v>15</v>
      </c>
      <c r="L9" s="26" t="s">
        <v>14</v>
      </c>
      <c r="M9" s="60" t="s">
        <v>20</v>
      </c>
      <c r="N9" s="1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s="2" customFormat="1" ht="24" customHeight="1" x14ac:dyDescent="0.3">
      <c r="A10" s="32"/>
      <c r="B10" s="32"/>
      <c r="C10" s="32"/>
      <c r="D10" s="33"/>
      <c r="E10" s="29" t="s">
        <v>6</v>
      </c>
      <c r="F10" s="34"/>
      <c r="G10" s="34"/>
      <c r="H10" s="34" t="s">
        <v>8</v>
      </c>
      <c r="I10" s="34" t="s">
        <v>8</v>
      </c>
      <c r="J10" s="34" t="s">
        <v>7</v>
      </c>
      <c r="K10" s="34" t="s">
        <v>6</v>
      </c>
      <c r="L10" s="60" t="s">
        <v>9</v>
      </c>
      <c r="M10" s="28" t="s">
        <v>13</v>
      </c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s="10" customFormat="1" ht="21" x14ac:dyDescent="0.45">
      <c r="A11" s="59"/>
      <c r="B11" s="59"/>
      <c r="C11" s="59"/>
      <c r="D11" s="59"/>
      <c r="E11" s="36"/>
      <c r="F11" s="37"/>
      <c r="G11" s="38"/>
      <c r="H11" s="39"/>
      <c r="I11" s="13"/>
      <c r="J11" s="40"/>
      <c r="K11" s="38"/>
      <c r="L11" s="37"/>
      <c r="M11" s="4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s="9" customFormat="1" ht="42" customHeight="1" x14ac:dyDescent="0.5">
      <c r="A12" s="54" t="s">
        <v>5</v>
      </c>
      <c r="B12" s="54"/>
      <c r="C12" s="54"/>
      <c r="D12" s="54"/>
      <c r="E12" s="50">
        <f>F12+L12+M12</f>
        <v>6759905</v>
      </c>
      <c r="F12" s="51">
        <f>SUM(G12:K12)</f>
        <v>3032823</v>
      </c>
      <c r="G12" s="52">
        <v>1741512</v>
      </c>
      <c r="H12" s="52">
        <v>845834</v>
      </c>
      <c r="I12" s="52">
        <v>238617</v>
      </c>
      <c r="J12" s="50">
        <v>15648</v>
      </c>
      <c r="K12" s="50">
        <v>191212</v>
      </c>
      <c r="L12" s="50">
        <v>1242475</v>
      </c>
      <c r="M12" s="53">
        <v>2484607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8"/>
      <c r="AA12" s="8"/>
      <c r="AB12" s="8"/>
      <c r="AC12" s="8"/>
      <c r="AD12" s="8"/>
      <c r="AE12" s="1"/>
      <c r="AF12" s="1"/>
    </row>
    <row r="13" spans="1:32" s="9" customFormat="1" ht="39.75" customHeight="1" x14ac:dyDescent="0.5">
      <c r="A13" s="54" t="s">
        <v>4</v>
      </c>
      <c r="B13" s="54"/>
      <c r="C13" s="54"/>
      <c r="D13" s="54"/>
      <c r="E13" s="50">
        <f t="shared" ref="E13:E15" si="0">F13+L13+M13</f>
        <v>6759905</v>
      </c>
      <c r="F13" s="51">
        <f t="shared" ref="F13:F16" si="1">SUM(G13:K13)</f>
        <v>3057726</v>
      </c>
      <c r="G13" s="52">
        <v>1778056</v>
      </c>
      <c r="H13" s="52">
        <v>729453</v>
      </c>
      <c r="I13" s="52">
        <v>346232</v>
      </c>
      <c r="J13" s="50">
        <v>14427</v>
      </c>
      <c r="K13" s="50">
        <v>189558</v>
      </c>
      <c r="L13" s="50">
        <v>1217572</v>
      </c>
      <c r="M13" s="53">
        <v>2484607</v>
      </c>
      <c r="O13" s="1"/>
      <c r="P13" s="8"/>
      <c r="Q13" s="8"/>
      <c r="R13" s="1"/>
      <c r="S13" s="1"/>
    </row>
    <row r="14" spans="1:32" s="9" customFormat="1" ht="39.75" customHeight="1" x14ac:dyDescent="0.5">
      <c r="A14" s="54" t="s">
        <v>3</v>
      </c>
      <c r="B14" s="54"/>
      <c r="C14" s="54"/>
      <c r="D14" s="54"/>
      <c r="E14" s="50">
        <f t="shared" si="0"/>
        <v>6759905</v>
      </c>
      <c r="F14" s="51">
        <f t="shared" si="1"/>
        <v>3057628</v>
      </c>
      <c r="G14" s="52">
        <v>1778197</v>
      </c>
      <c r="H14" s="52">
        <v>727086</v>
      </c>
      <c r="I14" s="52">
        <v>345514</v>
      </c>
      <c r="J14" s="50">
        <v>14855</v>
      </c>
      <c r="K14" s="50">
        <v>191976</v>
      </c>
      <c r="L14" s="50">
        <v>1291614</v>
      </c>
      <c r="M14" s="53">
        <v>2410663</v>
      </c>
      <c r="O14" s="1"/>
      <c r="P14" s="8"/>
      <c r="Q14" s="8"/>
      <c r="R14" s="1"/>
      <c r="S14" s="1"/>
    </row>
    <row r="15" spans="1:32" s="9" customFormat="1" ht="39.75" customHeight="1" x14ac:dyDescent="0.5">
      <c r="A15" s="54" t="s">
        <v>2</v>
      </c>
      <c r="B15" s="54"/>
      <c r="C15" s="54"/>
      <c r="D15" s="54"/>
      <c r="E15" s="50">
        <f t="shared" si="0"/>
        <v>6759905</v>
      </c>
      <c r="F15" s="51">
        <f t="shared" si="1"/>
        <v>3057525</v>
      </c>
      <c r="G15" s="52">
        <v>1777793</v>
      </c>
      <c r="H15" s="52">
        <v>727441</v>
      </c>
      <c r="I15" s="52">
        <v>345994</v>
      </c>
      <c r="J15" s="50">
        <v>14718</v>
      </c>
      <c r="K15" s="50">
        <v>191579</v>
      </c>
      <c r="L15" s="50">
        <v>1307668</v>
      </c>
      <c r="M15" s="53">
        <v>2394712</v>
      </c>
      <c r="O15" s="1"/>
      <c r="P15" s="8"/>
      <c r="Q15" s="8"/>
      <c r="R15" s="1"/>
      <c r="S15" s="1"/>
    </row>
    <row r="16" spans="1:32" s="9" customFormat="1" ht="39.75" customHeight="1" x14ac:dyDescent="0.5">
      <c r="A16" s="54" t="s">
        <v>39</v>
      </c>
      <c r="B16" s="54"/>
      <c r="C16" s="54"/>
      <c r="D16" s="54"/>
      <c r="E16" s="50">
        <f t="shared" ref="E16" si="2">F16+L16+M16</f>
        <v>6759905</v>
      </c>
      <c r="F16" s="51">
        <f t="shared" si="1"/>
        <v>3057055</v>
      </c>
      <c r="G16" s="52">
        <v>1779292</v>
      </c>
      <c r="H16" s="52">
        <v>727086</v>
      </c>
      <c r="I16" s="52">
        <v>344395</v>
      </c>
      <c r="J16" s="50">
        <v>14695</v>
      </c>
      <c r="K16" s="50">
        <v>191587</v>
      </c>
      <c r="L16" s="50">
        <v>1284120</v>
      </c>
      <c r="M16" s="53">
        <v>2418730</v>
      </c>
      <c r="O16" s="1"/>
      <c r="P16" s="8"/>
      <c r="Q16" s="8"/>
      <c r="R16" s="1"/>
      <c r="S16" s="1"/>
    </row>
    <row r="17" spans="1:30" x14ac:dyDescent="0.5">
      <c r="A17" s="5"/>
      <c r="B17" s="5"/>
      <c r="C17" s="5"/>
      <c r="D17" s="5"/>
      <c r="E17" s="42"/>
      <c r="F17" s="43"/>
      <c r="G17" s="44"/>
      <c r="H17" s="42"/>
      <c r="I17" s="45"/>
      <c r="J17" s="42"/>
      <c r="K17" s="43"/>
      <c r="L17" s="44"/>
      <c r="M17" s="46"/>
      <c r="N17" s="1"/>
      <c r="P17" s="8"/>
      <c r="Q17" s="8"/>
      <c r="Z17" s="1"/>
      <c r="AA17" s="1"/>
      <c r="AB17" s="1"/>
      <c r="AC17" s="1"/>
      <c r="AD17" s="1"/>
    </row>
    <row r="18" spans="1:30" ht="4.5" customHeight="1" x14ac:dyDescent="0.5">
      <c r="A18" s="47"/>
      <c r="B18" s="47"/>
      <c r="C18" s="47"/>
      <c r="D18" s="48"/>
      <c r="E18" s="47"/>
      <c r="F18" s="49"/>
      <c r="G18" s="49"/>
      <c r="H18" s="35"/>
      <c r="I18" s="48"/>
      <c r="J18" s="47"/>
      <c r="K18" s="49"/>
      <c r="L18" s="49"/>
      <c r="M18" s="49"/>
      <c r="N18" s="1"/>
      <c r="P18"/>
      <c r="Q18"/>
      <c r="Z18" s="1"/>
      <c r="AA18" s="1"/>
      <c r="AB18" s="1"/>
      <c r="AC18" s="1"/>
      <c r="AD18" s="1"/>
    </row>
    <row r="19" spans="1:30" ht="9.9499999999999993" customHeight="1" x14ac:dyDescent="0.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P19"/>
      <c r="Q19"/>
      <c r="Z19" s="1"/>
      <c r="AA19" s="1"/>
      <c r="AB19" s="1"/>
      <c r="AC19" s="1"/>
      <c r="AD19" s="1"/>
    </row>
    <row r="20" spans="1:30" s="5" customFormat="1" ht="19.5" x14ac:dyDescent="0.45">
      <c r="A20" s="6"/>
      <c r="B20" s="6" t="s">
        <v>1</v>
      </c>
      <c r="C20" s="6"/>
      <c r="D20" s="6"/>
      <c r="E20" s="6"/>
      <c r="F20" s="6"/>
      <c r="G20" s="6"/>
      <c r="I20" s="6"/>
      <c r="K20" s="6"/>
      <c r="L20" s="6"/>
      <c r="M20" s="6"/>
      <c r="N20" s="6"/>
      <c r="P20" s="7"/>
      <c r="Q20" s="7"/>
    </row>
    <row r="21" spans="1:30" s="5" customFormat="1" ht="19.5" x14ac:dyDescent="0.45">
      <c r="A21" s="6"/>
      <c r="B21" s="6" t="s">
        <v>0</v>
      </c>
      <c r="H21" s="6"/>
      <c r="I21" s="6"/>
      <c r="J21" s="6"/>
      <c r="K21" s="6"/>
      <c r="L21" s="6"/>
      <c r="M21" s="6"/>
      <c r="N21" s="6"/>
      <c r="P21" s="7"/>
      <c r="Q21" s="7"/>
    </row>
    <row r="22" spans="1:30" x14ac:dyDescent="0.5">
      <c r="P22"/>
      <c r="Q22"/>
      <c r="Z22" s="1"/>
      <c r="AA22" s="1"/>
      <c r="AB22" s="1"/>
      <c r="AC22" s="1"/>
      <c r="AD22" s="1"/>
    </row>
    <row r="23" spans="1:30" x14ac:dyDescent="0.5">
      <c r="G23" s="4"/>
      <c r="H23" s="4"/>
      <c r="I23" s="4"/>
      <c r="J23" s="4"/>
      <c r="K23" s="4"/>
      <c r="M23" s="3"/>
      <c r="P23"/>
      <c r="Q23"/>
      <c r="Z23" s="1"/>
      <c r="AA23" s="1"/>
      <c r="AB23" s="1"/>
      <c r="AC23" s="1"/>
      <c r="AD23" s="1"/>
    </row>
    <row r="24" spans="1:30" x14ac:dyDescent="0.5">
      <c r="P24"/>
      <c r="Q24"/>
      <c r="Z24" s="1"/>
      <c r="AA24" s="1"/>
      <c r="AB24" s="1"/>
      <c r="AC24" s="1"/>
      <c r="AD24" s="1"/>
    </row>
  </sheetData>
  <mergeCells count="10">
    <mergeCell ref="A7:D7"/>
    <mergeCell ref="F5:K5"/>
    <mergeCell ref="A6:D6"/>
    <mergeCell ref="A8:D8"/>
    <mergeCell ref="A11:D11"/>
    <mergeCell ref="A16:D16"/>
    <mergeCell ref="A15:D15"/>
    <mergeCell ref="A13:D13"/>
    <mergeCell ref="A14:D14"/>
    <mergeCell ref="A12:D12"/>
  </mergeCells>
  <pageMargins left="0.70866141732283505" right="0.22" top="0.95" bottom="0.34" header="0.31496062992126" footer="0.27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KKD Windows7 V.11_x86</cp:lastModifiedBy>
  <cp:lastPrinted>2017-06-17T10:31:20Z</cp:lastPrinted>
  <dcterms:created xsi:type="dcterms:W3CDTF">2016-10-05T06:18:27Z</dcterms:created>
  <dcterms:modified xsi:type="dcterms:W3CDTF">2017-06-21T11:24:19Z</dcterms:modified>
</cp:coreProperties>
</file>