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6" i="1" l="1"/>
  <c r="V46" i="1"/>
  <c r="U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W8" i="1"/>
  <c r="V8" i="1"/>
  <c r="U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<sst xmlns="http://schemas.openxmlformats.org/spreadsheetml/2006/main" count="269" uniqueCount="101">
  <si>
    <t>ตาราง    7.1  ประชากรจากการทะเบียน จำแนกตามเพศ และหมวดอายุ เป็นรายอำเภอ พ.ศ. 2559</t>
  </si>
  <si>
    <t>TABLE   7.1  Population from Registration Record by Sex, Age Group and District: 2016</t>
  </si>
  <si>
    <t xml:space="preserve"> กลุ่มอายุ (ปี)  Age group (years)</t>
  </si>
  <si>
    <t>80 และ</t>
  </si>
  <si>
    <t>ผู้ไม่ใช่</t>
  </si>
  <si>
    <t>ประชากรอยู่</t>
  </si>
  <si>
    <t>ประชากรใน</t>
  </si>
  <si>
    <t>อำเภอ/กิ่งอำเภอ</t>
  </si>
  <si>
    <t>รวม</t>
  </si>
  <si>
    <t>มากกว่า</t>
  </si>
  <si>
    <t>ไม่ทราบ</t>
  </si>
  <si>
    <t>สัญชาติไทย</t>
  </si>
  <si>
    <t>ระหว่างการย้าย</t>
  </si>
  <si>
    <t>ทะเบียนบ้านกลาง</t>
  </si>
  <si>
    <t>District/minor district and Area</t>
  </si>
  <si>
    <t>และเขตการปกครอง</t>
  </si>
  <si>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</si>
  <si>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</si>
  <si>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</si>
  <si>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</si>
  <si>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</si>
  <si>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</si>
  <si>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</si>
  <si>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</si>
  <si>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</si>
  <si>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</si>
  <si>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</si>
  <si>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</si>
  <si>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</si>
  <si>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</si>
  <si>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</si>
  <si>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</si>
  <si>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</si>
  <si>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 xml:space="preserve">80 and </t>
  </si>
  <si>
    <t>Unknown</t>
  </si>
  <si>
    <t>Not thai</t>
  </si>
  <si>
    <t>Transferring</t>
  </si>
  <si>
    <t>Population registered</t>
  </si>
  <si>
    <t>over</t>
  </si>
  <si>
    <t>nationality</t>
  </si>
  <si>
    <t>population</t>
  </si>
  <si>
    <t>in central house file</t>
  </si>
  <si>
    <t>ชาย</t>
  </si>
  <si>
    <t>-</t>
  </si>
  <si>
    <t>Male</t>
  </si>
  <si>
    <t>ในเขตเทศบาล</t>
  </si>
  <si>
    <t xml:space="preserve">        Municipal area</t>
  </si>
  <si>
    <t>นอกเขตเทศบาล</t>
  </si>
  <si>
    <t xml:space="preserve">        Non-municipal area</t>
  </si>
  <si>
    <t xml:space="preserve">  อำเภอเมืองเพชรบุรี</t>
  </si>
  <si>
    <t>Mueang Phetchaburi District</t>
  </si>
  <si>
    <t xml:space="preserve">   เทศบาลเมืองเพชรบุรี</t>
  </si>
  <si>
    <t xml:space="preserve">  Phetchaburi Town Municipality</t>
  </si>
  <si>
    <t xml:space="preserve">   เทศบาลตำบลหัวสะพาน</t>
  </si>
  <si>
    <t xml:space="preserve">  Hua Saphan Subdistrict Municipality</t>
  </si>
  <si>
    <t xml:space="preserve">   เทศบาลตำบลหาดเจ้าสำราญ</t>
  </si>
  <si>
    <t xml:space="preserve">  Hat Chao Samran Subdistrict Municipality</t>
  </si>
  <si>
    <t xml:space="preserve">    นอกเขตเทศบาล</t>
  </si>
  <si>
    <t xml:space="preserve">  Non-municipal area</t>
  </si>
  <si>
    <t xml:space="preserve">  อำเภอเขาย้อย</t>
  </si>
  <si>
    <t>Khao Yoi District</t>
  </si>
  <si>
    <t xml:space="preserve">    เทศบาลตำบลเขาย้อย</t>
  </si>
  <si>
    <t xml:space="preserve">  Khao Yoi Subdistrict Municipality</t>
  </si>
  <si>
    <t xml:space="preserve">  อำเภอหนองหญ้าปล้อง</t>
  </si>
  <si>
    <t>Nong Ya Plong District</t>
  </si>
  <si>
    <t xml:space="preserve">  อำเภอชะอำ</t>
  </si>
  <si>
    <t>Cha-am District</t>
  </si>
  <si>
    <t xml:space="preserve">    เทศบาลเมืองชะอำ</t>
  </si>
  <si>
    <t xml:space="preserve">  Cha-am Town Municipality</t>
  </si>
  <si>
    <t xml:space="preserve">    เทศบาลตำบลนายาง</t>
  </si>
  <si>
    <t xml:space="preserve">  Na Yang Subdistrict Municipality</t>
  </si>
  <si>
    <t xml:space="preserve">  อำเภอท่ายาง</t>
  </si>
  <si>
    <t>Tha Yang District</t>
  </si>
  <si>
    <t xml:space="preserve">    เทศบาลตำบลท่ายาง</t>
  </si>
  <si>
    <t xml:space="preserve"> Tha Yang Subdistrict Municipality</t>
  </si>
  <si>
    <t xml:space="preserve">    เทศบาลตำบลหนองจอก</t>
  </si>
  <si>
    <t xml:space="preserve">                                          -   </t>
  </si>
  <si>
    <t xml:space="preserve"> Nong Chok Subdistrict Municipality</t>
  </si>
  <si>
    <t xml:space="preserve">    เทศบาลตำบลท่าแลง</t>
  </si>
  <si>
    <t xml:space="preserve">                                             -   </t>
  </si>
  <si>
    <t xml:space="preserve"> Tha Laeng Subdistrict Municipality</t>
  </si>
  <si>
    <t xml:space="preserve"> Non-municipal area</t>
  </si>
  <si>
    <t xml:space="preserve">  อำเภอบ้านลาด</t>
  </si>
  <si>
    <t>Ban Lat District</t>
  </si>
  <si>
    <t xml:space="preserve">    เทศบาลตำบลบ้านลาด</t>
  </si>
  <si>
    <t xml:space="preserve"> Ban Lat Subdistrict Municipality</t>
  </si>
  <si>
    <t xml:space="preserve">  อำเภอบ้านแหลม</t>
  </si>
  <si>
    <t>Ban Laem District</t>
  </si>
  <si>
    <t xml:space="preserve">    เทศบาลตำบลบางตะบูน</t>
  </si>
  <si>
    <t xml:space="preserve">  Bang Tabun Subdistrict Municipality</t>
  </si>
  <si>
    <t xml:space="preserve">    เทศบาลตำบลบ้านแหลม</t>
  </si>
  <si>
    <t xml:space="preserve">  Ban Laem Subdistrict Municipality</t>
  </si>
  <si>
    <t xml:space="preserve">  อำเภอแก่งกระจาน</t>
  </si>
  <si>
    <t>Kaeng Krachan District</t>
  </si>
  <si>
    <t>ตาราง    7.1  ประชากรจากการทะเบียน จำแนกตามเพศ และหมวดอายุ เป็นรายอำเภอ พ.ศ. 2559 (ต่อ)</t>
  </si>
  <si>
    <t>TABLE   7.1  Population from Registration Record by Sex, Age Group and District: 2016 (Cont.)</t>
  </si>
  <si>
    <t>หญิง</t>
  </si>
  <si>
    <t>Female</t>
  </si>
  <si>
    <t xml:space="preserve">                                -   </t>
  </si>
  <si>
    <t xml:space="preserve">    ที่มา: กรมการปกครอง กระทรวงมหาดไทย</t>
  </si>
  <si>
    <t>Source: Department of Provincial Administration,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</si>
</sst>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H SarabunPSK"/>
      <family val="2"/>
    </font>
    <font>
      <b/>
      <sz val="6"/>
      <name val="TH SarabunPSK"/>
      <family val="2"/>
    </font>
    <font>
      <b/>
      <sz val="6.3"/>
      <name val="TH SarabunPSK"/>
      <family val="2"/>
    </font>
    <font>
      <b/>
      <sz val="7"/>
      <name val="TH SarabunPSK"/>
      <family val="2"/>
    </font>
    <font>
      <sz val="6.3"/>
      <name val="TH SarabunPSK"/>
      <family val="2"/>
    </font>
    <font>
      <sz val="7"/>
      <name val="TH SarabunPSK"/>
      <family val="2"/>
    </font>
    <font>
      <sz val="13"/>
      <name val="TH SarabunPSK"/>
      <family val="2"/>
    </font>
    <font>
      <b/>
      <sz val="5.5"/>
      <name val="TH SarabunPSK"/>
      <family val="2"/>
    </font>
    <font>
      <sz val="5.5"/>
      <name val="TH SarabunPSK"/>
      <family val="2"/>
    </font>
    <font>
      <sz val="8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3" fontId="2" fillId="0" borderId="0" xfId="0" applyNumberFormat="1" applyFont="1" applyFill="1" applyBorder="1" applyAlignment="1" applyProtection="1">
      <alignment horizontal="left"/>
    </xf>
    <xf numFmtId="0" fontId="2" fillId="0" borderId="0" xfId="0" applyFont="1" applyFill="1"/>
    <xf numFmtId="3" fontId="2" fillId="0" borderId="1" xfId="0" applyNumberFormat="1" applyFont="1" applyFill="1" applyBorder="1" applyAlignment="1" applyProtection="1">
      <alignment horizontal="left" vertical="center"/>
    </xf>
    <xf numFmtId="0" fontId="3" fillId="0" borderId="2" xfId="0" applyFont="1" applyFill="1" applyBorder="1"/>
    <xf numFmtId="0" fontId="3" fillId="0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0" xfId="0" applyFont="1" applyFill="1"/>
    <xf numFmtId="0" fontId="3" fillId="0" borderId="8" xfId="0" applyFont="1" applyFill="1" applyBorder="1"/>
    <xf numFmtId="0" fontId="3" fillId="0" borderId="9" xfId="0" applyFont="1" applyFill="1" applyBorder="1"/>
    <xf numFmtId="0" fontId="3" fillId="0" borderId="10" xfId="0" quotePrefix="1" applyNumberFormat="1" applyFont="1" applyFill="1" applyBorder="1" applyAlignment="1">
      <alignment horizontal="center" vertical="center" shrinkToFit="1"/>
    </xf>
    <xf numFmtId="0" fontId="3" fillId="0" borderId="9" xfId="0" quotePrefix="1" applyNumberFormat="1" applyFont="1" applyFill="1" applyBorder="1" applyAlignment="1">
      <alignment horizontal="center" vertical="center" shrinkToFit="1"/>
    </xf>
    <xf numFmtId="0" fontId="3" fillId="0" borderId="0" xfId="0" quotePrefix="1" applyNumberFormat="1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0" xfId="0" applyFont="1" applyFill="1" applyBorder="1"/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 shrinkToFit="1"/>
    </xf>
    <xf numFmtId="0" fontId="3" fillId="0" borderId="9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12" xfId="0" applyFont="1" applyFill="1" applyBorder="1" applyAlignment="1">
      <alignment horizontal="center" vertical="center" shrinkToFit="1"/>
    </xf>
    <xf numFmtId="0" fontId="3" fillId="0" borderId="13" xfId="0" applyNumberFormat="1" applyFont="1" applyFill="1" applyBorder="1" applyAlignment="1">
      <alignment horizontal="center" vertical="center" shrinkToFit="1"/>
    </xf>
    <xf numFmtId="0" fontId="3" fillId="0" borderId="12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3" xfId="0" applyFont="1" applyFill="1" applyBorder="1"/>
    <xf numFmtId="0" fontId="4" fillId="0" borderId="14" xfId="0" applyFont="1" applyFill="1" applyBorder="1" applyAlignment="1">
      <alignment horizontal="center" vertical="center"/>
    </xf>
    <xf numFmtId="164" fontId="4" fillId="0" borderId="15" xfId="1" applyNumberFormat="1" applyFont="1" applyBorder="1" applyAlignment="1">
      <alignment horizontal="right" indent="1"/>
    </xf>
    <xf numFmtId="164" fontId="4" fillId="0" borderId="15" xfId="1" applyNumberFormat="1" applyFont="1" applyBorder="1" applyAlignment="1">
      <alignment horizontal="right" indent="2"/>
    </xf>
    <xf numFmtId="0" fontId="4" fillId="0" borderId="16" xfId="0" applyFont="1" applyFill="1" applyBorder="1" applyAlignment="1">
      <alignment horizontal="center"/>
    </xf>
    <xf numFmtId="0" fontId="5" fillId="0" borderId="0" xfId="0" applyFont="1" applyFill="1"/>
    <xf numFmtId="0" fontId="6" fillId="0" borderId="17" xfId="0" applyFont="1" applyFill="1" applyBorder="1" applyAlignment="1">
      <alignment horizontal="left" vertical="center" indent="1"/>
    </xf>
    <xf numFmtId="164" fontId="6" fillId="0" borderId="15" xfId="1" applyNumberFormat="1" applyFont="1" applyBorder="1" applyAlignment="1">
      <alignment horizontal="right" indent="1"/>
    </xf>
    <xf numFmtId="164" fontId="6" fillId="0" borderId="15" xfId="1" applyNumberFormat="1" applyFont="1" applyBorder="1" applyAlignment="1">
      <alignment horizontal="right" indent="2"/>
    </xf>
    <xf numFmtId="0" fontId="6" fillId="0" borderId="18" xfId="0" applyFont="1" applyFill="1" applyBorder="1"/>
    <xf numFmtId="0" fontId="7" fillId="0" borderId="0" xfId="0" applyFont="1" applyFill="1"/>
    <xf numFmtId="0" fontId="4" fillId="0" borderId="17" xfId="0" applyFont="1" applyFill="1" applyBorder="1" applyAlignment="1">
      <alignment horizontal="left" vertical="center"/>
    </xf>
    <xf numFmtId="0" fontId="4" fillId="0" borderId="18" xfId="0" applyFont="1" applyFill="1" applyBorder="1"/>
    <xf numFmtId="0" fontId="6" fillId="0" borderId="17" xfId="0" applyFont="1" applyFill="1" applyBorder="1" applyAlignment="1">
      <alignment horizontal="left" vertical="center"/>
    </xf>
    <xf numFmtId="0" fontId="6" fillId="0" borderId="18" xfId="0" applyFont="1" applyFill="1" applyBorder="1" applyAlignment="1"/>
    <xf numFmtId="0" fontId="6" fillId="0" borderId="17" xfId="0" applyFont="1" applyFill="1" applyBorder="1" applyAlignment="1">
      <alignment vertical="center"/>
    </xf>
    <xf numFmtId="164" fontId="6" fillId="0" borderId="15" xfId="1" applyNumberFormat="1" applyFont="1" applyBorder="1" applyAlignment="1">
      <alignment horizontal="left" indent="2"/>
    </xf>
    <xf numFmtId="164" fontId="4" fillId="0" borderId="18" xfId="1" applyNumberFormat="1" applyFont="1" applyBorder="1" applyAlignment="1">
      <alignment horizontal="center"/>
    </xf>
    <xf numFmtId="0" fontId="8" fillId="0" borderId="0" xfId="0" applyNumberFormat="1" applyFont="1" applyBorder="1" applyAlignment="1">
      <alignment horizontal="left" vertical="justify"/>
    </xf>
    <xf numFmtId="0" fontId="8" fillId="0" borderId="0" xfId="0" applyNumberFormat="1" applyFont="1" applyAlignment="1">
      <alignment horizontal="right" vertical="justify"/>
    </xf>
    <xf numFmtId="0" fontId="8" fillId="0" borderId="0" xfId="0" applyFont="1" applyAlignment="1">
      <alignment horizontal="justify" vertical="justify"/>
    </xf>
    <xf numFmtId="0" fontId="8" fillId="0" borderId="0" xfId="0" applyFont="1" applyBorder="1" applyAlignment="1">
      <alignment horizontal="justify" vertical="justify"/>
    </xf>
    <xf numFmtId="0" fontId="9" fillId="0" borderId="0" xfId="0" applyFont="1" applyFill="1"/>
    <xf numFmtId="0" fontId="10" fillId="0" borderId="0" xfId="0" applyFont="1" applyFill="1"/>
    <xf numFmtId="0" fontId="4" fillId="0" borderId="19" xfId="0" applyFont="1" applyFill="1" applyBorder="1" applyAlignment="1">
      <alignment horizontal="left" vertical="center"/>
    </xf>
    <xf numFmtId="164" fontId="4" fillId="0" borderId="20" xfId="1" applyNumberFormat="1" applyFont="1" applyBorder="1" applyAlignment="1">
      <alignment horizontal="right" indent="1"/>
    </xf>
    <xf numFmtId="164" fontId="4" fillId="0" borderId="20" xfId="1" applyNumberFormat="1" applyFont="1" applyBorder="1" applyAlignment="1">
      <alignment horizontal="right" indent="2"/>
    </xf>
    <xf numFmtId="0" fontId="4" fillId="0" borderId="21" xfId="0" applyFont="1" applyFill="1" applyBorder="1"/>
    <xf numFmtId="0" fontId="11" fillId="0" borderId="0" xfId="0" applyFont="1" applyFill="1" applyBorder="1" applyAlignment="1">
      <alignment horizontal="left" vertical="center"/>
    </xf>
    <xf numFmtId="3" fontId="11" fillId="0" borderId="0" xfId="0" applyNumberFormat="1" applyFont="1" applyFill="1" applyBorder="1" applyAlignment="1">
      <alignment horizontal="right" vertical="center" indent="1"/>
    </xf>
    <xf numFmtId="0" fontId="11" fillId="0" borderId="0" xfId="0" applyNumberFormat="1" applyFont="1" applyFill="1" applyBorder="1" applyAlignment="1">
      <alignment horizontal="right" vertical="center" indent="1"/>
    </xf>
    <xf numFmtId="0" fontId="11" fillId="0" borderId="0" xfId="0" applyFont="1" applyFill="1" applyBorder="1"/>
    <xf numFmtId="0" fontId="11" fillId="0" borderId="0" xfId="0" applyFont="1" applyFill="1"/>
    <xf numFmtId="0" fontId="12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38100</xdr:colOff>
      <xdr:row>0</xdr:row>
      <xdr:rowOff>9525</xdr:rowOff>
    </xdr:from>
    <xdr:to>
      <xdr:col>24</xdr:col>
      <xdr:colOff>342900</xdr:colOff>
      <xdr:row>38</xdr:row>
      <xdr:rowOff>133350</xdr:rowOff>
    </xdr:to>
    <xdr:grpSp>
      <xdr:nvGrpSpPr>
        <xdr:cNvPr id="2" name="Group 137"/>
        <xdr:cNvGrpSpPr>
          <a:grpSpLocks/>
        </xdr:cNvGrpSpPr>
      </xdr:nvGrpSpPr>
      <xdr:grpSpPr bwMode="auto">
        <a:xfrm>
          <a:off x="13658850" y="9525"/>
          <a:ext cx="304800" cy="6667500"/>
          <a:chOff x="1003" y="0"/>
          <a:chExt cx="89" cy="706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59" y="485"/>
            <a:ext cx="33" cy="1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3" y="663"/>
            <a:ext cx="56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63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76" y="334"/>
            <a:ext cx="66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24</xdr:col>
      <xdr:colOff>0</xdr:colOff>
      <xdr:row>37</xdr:row>
      <xdr:rowOff>142875</xdr:rowOff>
    </xdr:from>
    <xdr:to>
      <xdr:col>24</xdr:col>
      <xdr:colOff>285750</xdr:colOff>
      <xdr:row>76</xdr:row>
      <xdr:rowOff>47625</xdr:rowOff>
    </xdr:to>
    <xdr:grpSp>
      <xdr:nvGrpSpPr>
        <xdr:cNvPr id="6" name="Group 249"/>
        <xdr:cNvGrpSpPr>
          <a:grpSpLocks/>
        </xdr:cNvGrpSpPr>
      </xdr:nvGrpSpPr>
      <xdr:grpSpPr bwMode="auto">
        <a:xfrm>
          <a:off x="13620750" y="6477000"/>
          <a:ext cx="285750" cy="6477000"/>
          <a:chOff x="1000" y="0"/>
          <a:chExt cx="57" cy="689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5" y="35"/>
            <a:ext cx="29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สถิติหญิงและชาย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0" y="0"/>
            <a:ext cx="5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64</a:t>
            </a: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8" y="363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7"/>
  <sheetViews>
    <sheetView tabSelected="1" workbookViewId="0">
      <selection sqref="A1:XFD1048576"/>
    </sheetView>
  </sheetViews>
  <sheetFormatPr defaultColWidth="13" defaultRowHeight="18.75" x14ac:dyDescent="0.3"/>
  <cols>
    <col min="1" max="1" width="15.28515625" style="64" customWidth="1"/>
    <col min="2" max="2" width="8.140625" style="64" customWidth="1"/>
    <col min="3" max="18" width="7.28515625" style="64" customWidth="1"/>
    <col min="19" max="19" width="7.140625" style="64" customWidth="1"/>
    <col min="20" max="20" width="5.5703125" style="64" customWidth="1"/>
    <col min="21" max="21" width="7.7109375" style="64" customWidth="1"/>
    <col min="22" max="22" width="8.42578125" style="64" customWidth="1"/>
    <col min="23" max="23" width="12.7109375" style="64" customWidth="1"/>
    <col min="24" max="24" width="22.7109375" style="64" customWidth="1"/>
    <col min="25" max="25" width="19.5703125" style="64" customWidth="1"/>
    <col min="26" max="26" width="3.28515625" style="64" customWidth="1"/>
    <col min="27" max="27" width="5.85546875" style="64" customWidth="1"/>
    <col min="28" max="256" width="13" style="64"/>
    <col min="257" max="257" width="15.28515625" style="64" customWidth="1"/>
    <col min="258" max="258" width="8.140625" style="64" customWidth="1"/>
    <col min="259" max="274" width="7.28515625" style="64" customWidth="1"/>
    <col min="275" max="275" width="7.140625" style="64" customWidth="1"/>
    <col min="276" max="276" width="5.5703125" style="64" customWidth="1"/>
    <col min="277" max="277" width="7.7109375" style="64" customWidth="1"/>
    <col min="278" max="278" width="8.42578125" style="64" customWidth="1"/>
    <col min="279" max="279" width="12.7109375" style="64" customWidth="1"/>
    <col min="280" max="280" width="22.7109375" style="64" customWidth="1"/>
    <col min="281" max="281" width="19.5703125" style="64" customWidth="1"/>
    <col min="282" max="282" width="3.28515625" style="64" customWidth="1"/>
    <col min="283" max="283" width="5.85546875" style="64" customWidth="1"/>
    <col min="284" max="512" width="13" style="64"/>
    <col min="513" max="513" width="15.28515625" style="64" customWidth="1"/>
    <col min="514" max="514" width="8.140625" style="64" customWidth="1"/>
    <col min="515" max="530" width="7.28515625" style="64" customWidth="1"/>
    <col min="531" max="531" width="7.140625" style="64" customWidth="1"/>
    <col min="532" max="532" width="5.5703125" style="64" customWidth="1"/>
    <col min="533" max="533" width="7.7109375" style="64" customWidth="1"/>
    <col min="534" max="534" width="8.42578125" style="64" customWidth="1"/>
    <col min="535" max="535" width="12.7109375" style="64" customWidth="1"/>
    <col min="536" max="536" width="22.7109375" style="64" customWidth="1"/>
    <col min="537" max="537" width="19.5703125" style="64" customWidth="1"/>
    <col min="538" max="538" width="3.28515625" style="64" customWidth="1"/>
    <col min="539" max="539" width="5.85546875" style="64" customWidth="1"/>
    <col min="540" max="768" width="13" style="64"/>
    <col min="769" max="769" width="15.28515625" style="64" customWidth="1"/>
    <col min="770" max="770" width="8.140625" style="64" customWidth="1"/>
    <col min="771" max="786" width="7.28515625" style="64" customWidth="1"/>
    <col min="787" max="787" width="7.140625" style="64" customWidth="1"/>
    <col min="788" max="788" width="5.5703125" style="64" customWidth="1"/>
    <col min="789" max="789" width="7.7109375" style="64" customWidth="1"/>
    <col min="790" max="790" width="8.42578125" style="64" customWidth="1"/>
    <col min="791" max="791" width="12.7109375" style="64" customWidth="1"/>
    <col min="792" max="792" width="22.7109375" style="64" customWidth="1"/>
    <col min="793" max="793" width="19.5703125" style="64" customWidth="1"/>
    <col min="794" max="794" width="3.28515625" style="64" customWidth="1"/>
    <col min="795" max="795" width="5.85546875" style="64" customWidth="1"/>
    <col min="796" max="1024" width="13" style="64"/>
    <col min="1025" max="1025" width="15.28515625" style="64" customWidth="1"/>
    <col min="1026" max="1026" width="8.140625" style="64" customWidth="1"/>
    <col min="1027" max="1042" width="7.28515625" style="64" customWidth="1"/>
    <col min="1043" max="1043" width="7.140625" style="64" customWidth="1"/>
    <col min="1044" max="1044" width="5.5703125" style="64" customWidth="1"/>
    <col min="1045" max="1045" width="7.7109375" style="64" customWidth="1"/>
    <col min="1046" max="1046" width="8.42578125" style="64" customWidth="1"/>
    <col min="1047" max="1047" width="12.7109375" style="64" customWidth="1"/>
    <col min="1048" max="1048" width="22.7109375" style="64" customWidth="1"/>
    <col min="1049" max="1049" width="19.5703125" style="64" customWidth="1"/>
    <col min="1050" max="1050" width="3.28515625" style="64" customWidth="1"/>
    <col min="1051" max="1051" width="5.85546875" style="64" customWidth="1"/>
    <col min="1052" max="1280" width="13" style="64"/>
    <col min="1281" max="1281" width="15.28515625" style="64" customWidth="1"/>
    <col min="1282" max="1282" width="8.140625" style="64" customWidth="1"/>
    <col min="1283" max="1298" width="7.28515625" style="64" customWidth="1"/>
    <col min="1299" max="1299" width="7.140625" style="64" customWidth="1"/>
    <col min="1300" max="1300" width="5.5703125" style="64" customWidth="1"/>
    <col min="1301" max="1301" width="7.7109375" style="64" customWidth="1"/>
    <col min="1302" max="1302" width="8.42578125" style="64" customWidth="1"/>
    <col min="1303" max="1303" width="12.7109375" style="64" customWidth="1"/>
    <col min="1304" max="1304" width="22.7109375" style="64" customWidth="1"/>
    <col min="1305" max="1305" width="19.5703125" style="64" customWidth="1"/>
    <col min="1306" max="1306" width="3.28515625" style="64" customWidth="1"/>
    <col min="1307" max="1307" width="5.85546875" style="64" customWidth="1"/>
    <col min="1308" max="1536" width="13" style="64"/>
    <col min="1537" max="1537" width="15.28515625" style="64" customWidth="1"/>
    <col min="1538" max="1538" width="8.140625" style="64" customWidth="1"/>
    <col min="1539" max="1554" width="7.28515625" style="64" customWidth="1"/>
    <col min="1555" max="1555" width="7.140625" style="64" customWidth="1"/>
    <col min="1556" max="1556" width="5.5703125" style="64" customWidth="1"/>
    <col min="1557" max="1557" width="7.7109375" style="64" customWidth="1"/>
    <col min="1558" max="1558" width="8.42578125" style="64" customWidth="1"/>
    <col min="1559" max="1559" width="12.7109375" style="64" customWidth="1"/>
    <col min="1560" max="1560" width="22.7109375" style="64" customWidth="1"/>
    <col min="1561" max="1561" width="19.5703125" style="64" customWidth="1"/>
    <col min="1562" max="1562" width="3.28515625" style="64" customWidth="1"/>
    <col min="1563" max="1563" width="5.85546875" style="64" customWidth="1"/>
    <col min="1564" max="1792" width="13" style="64"/>
    <col min="1793" max="1793" width="15.28515625" style="64" customWidth="1"/>
    <col min="1794" max="1794" width="8.140625" style="64" customWidth="1"/>
    <col min="1795" max="1810" width="7.28515625" style="64" customWidth="1"/>
    <col min="1811" max="1811" width="7.140625" style="64" customWidth="1"/>
    <col min="1812" max="1812" width="5.5703125" style="64" customWidth="1"/>
    <col min="1813" max="1813" width="7.7109375" style="64" customWidth="1"/>
    <col min="1814" max="1814" width="8.42578125" style="64" customWidth="1"/>
    <col min="1815" max="1815" width="12.7109375" style="64" customWidth="1"/>
    <col min="1816" max="1816" width="22.7109375" style="64" customWidth="1"/>
    <col min="1817" max="1817" width="19.5703125" style="64" customWidth="1"/>
    <col min="1818" max="1818" width="3.28515625" style="64" customWidth="1"/>
    <col min="1819" max="1819" width="5.85546875" style="64" customWidth="1"/>
    <col min="1820" max="2048" width="13" style="64"/>
    <col min="2049" max="2049" width="15.28515625" style="64" customWidth="1"/>
    <col min="2050" max="2050" width="8.140625" style="64" customWidth="1"/>
    <col min="2051" max="2066" width="7.28515625" style="64" customWidth="1"/>
    <col min="2067" max="2067" width="7.140625" style="64" customWidth="1"/>
    <col min="2068" max="2068" width="5.5703125" style="64" customWidth="1"/>
    <col min="2069" max="2069" width="7.7109375" style="64" customWidth="1"/>
    <col min="2070" max="2070" width="8.42578125" style="64" customWidth="1"/>
    <col min="2071" max="2071" width="12.7109375" style="64" customWidth="1"/>
    <col min="2072" max="2072" width="22.7109375" style="64" customWidth="1"/>
    <col min="2073" max="2073" width="19.5703125" style="64" customWidth="1"/>
    <col min="2074" max="2074" width="3.28515625" style="64" customWidth="1"/>
    <col min="2075" max="2075" width="5.85546875" style="64" customWidth="1"/>
    <col min="2076" max="2304" width="13" style="64"/>
    <col min="2305" max="2305" width="15.28515625" style="64" customWidth="1"/>
    <col min="2306" max="2306" width="8.140625" style="64" customWidth="1"/>
    <col min="2307" max="2322" width="7.28515625" style="64" customWidth="1"/>
    <col min="2323" max="2323" width="7.140625" style="64" customWidth="1"/>
    <col min="2324" max="2324" width="5.5703125" style="64" customWidth="1"/>
    <col min="2325" max="2325" width="7.7109375" style="64" customWidth="1"/>
    <col min="2326" max="2326" width="8.42578125" style="64" customWidth="1"/>
    <col min="2327" max="2327" width="12.7109375" style="64" customWidth="1"/>
    <col min="2328" max="2328" width="22.7109375" style="64" customWidth="1"/>
    <col min="2329" max="2329" width="19.5703125" style="64" customWidth="1"/>
    <col min="2330" max="2330" width="3.28515625" style="64" customWidth="1"/>
    <col min="2331" max="2331" width="5.85546875" style="64" customWidth="1"/>
    <col min="2332" max="2560" width="13" style="64"/>
    <col min="2561" max="2561" width="15.28515625" style="64" customWidth="1"/>
    <col min="2562" max="2562" width="8.140625" style="64" customWidth="1"/>
    <col min="2563" max="2578" width="7.28515625" style="64" customWidth="1"/>
    <col min="2579" max="2579" width="7.140625" style="64" customWidth="1"/>
    <col min="2580" max="2580" width="5.5703125" style="64" customWidth="1"/>
    <col min="2581" max="2581" width="7.7109375" style="64" customWidth="1"/>
    <col min="2582" max="2582" width="8.42578125" style="64" customWidth="1"/>
    <col min="2583" max="2583" width="12.7109375" style="64" customWidth="1"/>
    <col min="2584" max="2584" width="22.7109375" style="64" customWidth="1"/>
    <col min="2585" max="2585" width="19.5703125" style="64" customWidth="1"/>
    <col min="2586" max="2586" width="3.28515625" style="64" customWidth="1"/>
    <col min="2587" max="2587" width="5.85546875" style="64" customWidth="1"/>
    <col min="2588" max="2816" width="13" style="64"/>
    <col min="2817" max="2817" width="15.28515625" style="64" customWidth="1"/>
    <col min="2818" max="2818" width="8.140625" style="64" customWidth="1"/>
    <col min="2819" max="2834" width="7.28515625" style="64" customWidth="1"/>
    <col min="2835" max="2835" width="7.140625" style="64" customWidth="1"/>
    <col min="2836" max="2836" width="5.5703125" style="64" customWidth="1"/>
    <col min="2837" max="2837" width="7.7109375" style="64" customWidth="1"/>
    <col min="2838" max="2838" width="8.42578125" style="64" customWidth="1"/>
    <col min="2839" max="2839" width="12.7109375" style="64" customWidth="1"/>
    <col min="2840" max="2840" width="22.7109375" style="64" customWidth="1"/>
    <col min="2841" max="2841" width="19.5703125" style="64" customWidth="1"/>
    <col min="2842" max="2842" width="3.28515625" style="64" customWidth="1"/>
    <col min="2843" max="2843" width="5.85546875" style="64" customWidth="1"/>
    <col min="2844" max="3072" width="13" style="64"/>
    <col min="3073" max="3073" width="15.28515625" style="64" customWidth="1"/>
    <col min="3074" max="3074" width="8.140625" style="64" customWidth="1"/>
    <col min="3075" max="3090" width="7.28515625" style="64" customWidth="1"/>
    <col min="3091" max="3091" width="7.140625" style="64" customWidth="1"/>
    <col min="3092" max="3092" width="5.5703125" style="64" customWidth="1"/>
    <col min="3093" max="3093" width="7.7109375" style="64" customWidth="1"/>
    <col min="3094" max="3094" width="8.42578125" style="64" customWidth="1"/>
    <col min="3095" max="3095" width="12.7109375" style="64" customWidth="1"/>
    <col min="3096" max="3096" width="22.7109375" style="64" customWidth="1"/>
    <col min="3097" max="3097" width="19.5703125" style="64" customWidth="1"/>
    <col min="3098" max="3098" width="3.28515625" style="64" customWidth="1"/>
    <col min="3099" max="3099" width="5.85546875" style="64" customWidth="1"/>
    <col min="3100" max="3328" width="13" style="64"/>
    <col min="3329" max="3329" width="15.28515625" style="64" customWidth="1"/>
    <col min="3330" max="3330" width="8.140625" style="64" customWidth="1"/>
    <col min="3331" max="3346" width="7.28515625" style="64" customWidth="1"/>
    <col min="3347" max="3347" width="7.140625" style="64" customWidth="1"/>
    <col min="3348" max="3348" width="5.5703125" style="64" customWidth="1"/>
    <col min="3349" max="3349" width="7.7109375" style="64" customWidth="1"/>
    <col min="3350" max="3350" width="8.42578125" style="64" customWidth="1"/>
    <col min="3351" max="3351" width="12.7109375" style="64" customWidth="1"/>
    <col min="3352" max="3352" width="22.7109375" style="64" customWidth="1"/>
    <col min="3353" max="3353" width="19.5703125" style="64" customWidth="1"/>
    <col min="3354" max="3354" width="3.28515625" style="64" customWidth="1"/>
    <col min="3355" max="3355" width="5.85546875" style="64" customWidth="1"/>
    <col min="3356" max="3584" width="13" style="64"/>
    <col min="3585" max="3585" width="15.28515625" style="64" customWidth="1"/>
    <col min="3586" max="3586" width="8.140625" style="64" customWidth="1"/>
    <col min="3587" max="3602" width="7.28515625" style="64" customWidth="1"/>
    <col min="3603" max="3603" width="7.140625" style="64" customWidth="1"/>
    <col min="3604" max="3604" width="5.5703125" style="64" customWidth="1"/>
    <col min="3605" max="3605" width="7.7109375" style="64" customWidth="1"/>
    <col min="3606" max="3606" width="8.42578125" style="64" customWidth="1"/>
    <col min="3607" max="3607" width="12.7109375" style="64" customWidth="1"/>
    <col min="3608" max="3608" width="22.7109375" style="64" customWidth="1"/>
    <col min="3609" max="3609" width="19.5703125" style="64" customWidth="1"/>
    <col min="3610" max="3610" width="3.28515625" style="64" customWidth="1"/>
    <col min="3611" max="3611" width="5.85546875" style="64" customWidth="1"/>
    <col min="3612" max="3840" width="13" style="64"/>
    <col min="3841" max="3841" width="15.28515625" style="64" customWidth="1"/>
    <col min="3842" max="3842" width="8.140625" style="64" customWidth="1"/>
    <col min="3843" max="3858" width="7.28515625" style="64" customWidth="1"/>
    <col min="3859" max="3859" width="7.140625" style="64" customWidth="1"/>
    <col min="3860" max="3860" width="5.5703125" style="64" customWidth="1"/>
    <col min="3861" max="3861" width="7.7109375" style="64" customWidth="1"/>
    <col min="3862" max="3862" width="8.42578125" style="64" customWidth="1"/>
    <col min="3863" max="3863" width="12.7109375" style="64" customWidth="1"/>
    <col min="3864" max="3864" width="22.7109375" style="64" customWidth="1"/>
    <col min="3865" max="3865" width="19.5703125" style="64" customWidth="1"/>
    <col min="3866" max="3866" width="3.28515625" style="64" customWidth="1"/>
    <col min="3867" max="3867" width="5.85546875" style="64" customWidth="1"/>
    <col min="3868" max="4096" width="13" style="64"/>
    <col min="4097" max="4097" width="15.28515625" style="64" customWidth="1"/>
    <col min="4098" max="4098" width="8.140625" style="64" customWidth="1"/>
    <col min="4099" max="4114" width="7.28515625" style="64" customWidth="1"/>
    <col min="4115" max="4115" width="7.140625" style="64" customWidth="1"/>
    <col min="4116" max="4116" width="5.5703125" style="64" customWidth="1"/>
    <col min="4117" max="4117" width="7.7109375" style="64" customWidth="1"/>
    <col min="4118" max="4118" width="8.42578125" style="64" customWidth="1"/>
    <col min="4119" max="4119" width="12.7109375" style="64" customWidth="1"/>
    <col min="4120" max="4120" width="22.7109375" style="64" customWidth="1"/>
    <col min="4121" max="4121" width="19.5703125" style="64" customWidth="1"/>
    <col min="4122" max="4122" width="3.28515625" style="64" customWidth="1"/>
    <col min="4123" max="4123" width="5.85546875" style="64" customWidth="1"/>
    <col min="4124" max="4352" width="13" style="64"/>
    <col min="4353" max="4353" width="15.28515625" style="64" customWidth="1"/>
    <col min="4354" max="4354" width="8.140625" style="64" customWidth="1"/>
    <col min="4355" max="4370" width="7.28515625" style="64" customWidth="1"/>
    <col min="4371" max="4371" width="7.140625" style="64" customWidth="1"/>
    <col min="4372" max="4372" width="5.5703125" style="64" customWidth="1"/>
    <col min="4373" max="4373" width="7.7109375" style="64" customWidth="1"/>
    <col min="4374" max="4374" width="8.42578125" style="64" customWidth="1"/>
    <col min="4375" max="4375" width="12.7109375" style="64" customWidth="1"/>
    <col min="4376" max="4376" width="22.7109375" style="64" customWidth="1"/>
    <col min="4377" max="4377" width="19.5703125" style="64" customWidth="1"/>
    <col min="4378" max="4378" width="3.28515625" style="64" customWidth="1"/>
    <col min="4379" max="4379" width="5.85546875" style="64" customWidth="1"/>
    <col min="4380" max="4608" width="13" style="64"/>
    <col min="4609" max="4609" width="15.28515625" style="64" customWidth="1"/>
    <col min="4610" max="4610" width="8.140625" style="64" customWidth="1"/>
    <col min="4611" max="4626" width="7.28515625" style="64" customWidth="1"/>
    <col min="4627" max="4627" width="7.140625" style="64" customWidth="1"/>
    <col min="4628" max="4628" width="5.5703125" style="64" customWidth="1"/>
    <col min="4629" max="4629" width="7.7109375" style="64" customWidth="1"/>
    <col min="4630" max="4630" width="8.42578125" style="64" customWidth="1"/>
    <col min="4631" max="4631" width="12.7109375" style="64" customWidth="1"/>
    <col min="4632" max="4632" width="22.7109375" style="64" customWidth="1"/>
    <col min="4633" max="4633" width="19.5703125" style="64" customWidth="1"/>
    <col min="4634" max="4634" width="3.28515625" style="64" customWidth="1"/>
    <col min="4635" max="4635" width="5.85546875" style="64" customWidth="1"/>
    <col min="4636" max="4864" width="13" style="64"/>
    <col min="4865" max="4865" width="15.28515625" style="64" customWidth="1"/>
    <col min="4866" max="4866" width="8.140625" style="64" customWidth="1"/>
    <col min="4867" max="4882" width="7.28515625" style="64" customWidth="1"/>
    <col min="4883" max="4883" width="7.140625" style="64" customWidth="1"/>
    <col min="4884" max="4884" width="5.5703125" style="64" customWidth="1"/>
    <col min="4885" max="4885" width="7.7109375" style="64" customWidth="1"/>
    <col min="4886" max="4886" width="8.42578125" style="64" customWidth="1"/>
    <col min="4887" max="4887" width="12.7109375" style="64" customWidth="1"/>
    <col min="4888" max="4888" width="22.7109375" style="64" customWidth="1"/>
    <col min="4889" max="4889" width="19.5703125" style="64" customWidth="1"/>
    <col min="4890" max="4890" width="3.28515625" style="64" customWidth="1"/>
    <col min="4891" max="4891" width="5.85546875" style="64" customWidth="1"/>
    <col min="4892" max="5120" width="13" style="64"/>
    <col min="5121" max="5121" width="15.28515625" style="64" customWidth="1"/>
    <col min="5122" max="5122" width="8.140625" style="64" customWidth="1"/>
    <col min="5123" max="5138" width="7.28515625" style="64" customWidth="1"/>
    <col min="5139" max="5139" width="7.140625" style="64" customWidth="1"/>
    <col min="5140" max="5140" width="5.5703125" style="64" customWidth="1"/>
    <col min="5141" max="5141" width="7.7109375" style="64" customWidth="1"/>
    <col min="5142" max="5142" width="8.42578125" style="64" customWidth="1"/>
    <col min="5143" max="5143" width="12.7109375" style="64" customWidth="1"/>
    <col min="5144" max="5144" width="22.7109375" style="64" customWidth="1"/>
    <col min="5145" max="5145" width="19.5703125" style="64" customWidth="1"/>
    <col min="5146" max="5146" width="3.28515625" style="64" customWidth="1"/>
    <col min="5147" max="5147" width="5.85546875" style="64" customWidth="1"/>
    <col min="5148" max="5376" width="13" style="64"/>
    <col min="5377" max="5377" width="15.28515625" style="64" customWidth="1"/>
    <col min="5378" max="5378" width="8.140625" style="64" customWidth="1"/>
    <col min="5379" max="5394" width="7.28515625" style="64" customWidth="1"/>
    <col min="5395" max="5395" width="7.140625" style="64" customWidth="1"/>
    <col min="5396" max="5396" width="5.5703125" style="64" customWidth="1"/>
    <col min="5397" max="5397" width="7.7109375" style="64" customWidth="1"/>
    <col min="5398" max="5398" width="8.42578125" style="64" customWidth="1"/>
    <col min="5399" max="5399" width="12.7109375" style="64" customWidth="1"/>
    <col min="5400" max="5400" width="22.7109375" style="64" customWidth="1"/>
    <col min="5401" max="5401" width="19.5703125" style="64" customWidth="1"/>
    <col min="5402" max="5402" width="3.28515625" style="64" customWidth="1"/>
    <col min="5403" max="5403" width="5.85546875" style="64" customWidth="1"/>
    <col min="5404" max="5632" width="13" style="64"/>
    <col min="5633" max="5633" width="15.28515625" style="64" customWidth="1"/>
    <col min="5634" max="5634" width="8.140625" style="64" customWidth="1"/>
    <col min="5635" max="5650" width="7.28515625" style="64" customWidth="1"/>
    <col min="5651" max="5651" width="7.140625" style="64" customWidth="1"/>
    <col min="5652" max="5652" width="5.5703125" style="64" customWidth="1"/>
    <col min="5653" max="5653" width="7.7109375" style="64" customWidth="1"/>
    <col min="5654" max="5654" width="8.42578125" style="64" customWidth="1"/>
    <col min="5655" max="5655" width="12.7109375" style="64" customWidth="1"/>
    <col min="5656" max="5656" width="22.7109375" style="64" customWidth="1"/>
    <col min="5657" max="5657" width="19.5703125" style="64" customWidth="1"/>
    <col min="5658" max="5658" width="3.28515625" style="64" customWidth="1"/>
    <col min="5659" max="5659" width="5.85546875" style="64" customWidth="1"/>
    <col min="5660" max="5888" width="13" style="64"/>
    <col min="5889" max="5889" width="15.28515625" style="64" customWidth="1"/>
    <col min="5890" max="5890" width="8.140625" style="64" customWidth="1"/>
    <col min="5891" max="5906" width="7.28515625" style="64" customWidth="1"/>
    <col min="5907" max="5907" width="7.140625" style="64" customWidth="1"/>
    <col min="5908" max="5908" width="5.5703125" style="64" customWidth="1"/>
    <col min="5909" max="5909" width="7.7109375" style="64" customWidth="1"/>
    <col min="5910" max="5910" width="8.42578125" style="64" customWidth="1"/>
    <col min="5911" max="5911" width="12.7109375" style="64" customWidth="1"/>
    <col min="5912" max="5912" width="22.7109375" style="64" customWidth="1"/>
    <col min="5913" max="5913" width="19.5703125" style="64" customWidth="1"/>
    <col min="5914" max="5914" width="3.28515625" style="64" customWidth="1"/>
    <col min="5915" max="5915" width="5.85546875" style="64" customWidth="1"/>
    <col min="5916" max="6144" width="13" style="64"/>
    <col min="6145" max="6145" width="15.28515625" style="64" customWidth="1"/>
    <col min="6146" max="6146" width="8.140625" style="64" customWidth="1"/>
    <col min="6147" max="6162" width="7.28515625" style="64" customWidth="1"/>
    <col min="6163" max="6163" width="7.140625" style="64" customWidth="1"/>
    <col min="6164" max="6164" width="5.5703125" style="64" customWidth="1"/>
    <col min="6165" max="6165" width="7.7109375" style="64" customWidth="1"/>
    <col min="6166" max="6166" width="8.42578125" style="64" customWidth="1"/>
    <col min="6167" max="6167" width="12.7109375" style="64" customWidth="1"/>
    <col min="6168" max="6168" width="22.7109375" style="64" customWidth="1"/>
    <col min="6169" max="6169" width="19.5703125" style="64" customWidth="1"/>
    <col min="6170" max="6170" width="3.28515625" style="64" customWidth="1"/>
    <col min="6171" max="6171" width="5.85546875" style="64" customWidth="1"/>
    <col min="6172" max="6400" width="13" style="64"/>
    <col min="6401" max="6401" width="15.28515625" style="64" customWidth="1"/>
    <col min="6402" max="6402" width="8.140625" style="64" customWidth="1"/>
    <col min="6403" max="6418" width="7.28515625" style="64" customWidth="1"/>
    <col min="6419" max="6419" width="7.140625" style="64" customWidth="1"/>
    <col min="6420" max="6420" width="5.5703125" style="64" customWidth="1"/>
    <col min="6421" max="6421" width="7.7109375" style="64" customWidth="1"/>
    <col min="6422" max="6422" width="8.42578125" style="64" customWidth="1"/>
    <col min="6423" max="6423" width="12.7109375" style="64" customWidth="1"/>
    <col min="6424" max="6424" width="22.7109375" style="64" customWidth="1"/>
    <col min="6425" max="6425" width="19.5703125" style="64" customWidth="1"/>
    <col min="6426" max="6426" width="3.28515625" style="64" customWidth="1"/>
    <col min="6427" max="6427" width="5.85546875" style="64" customWidth="1"/>
    <col min="6428" max="6656" width="13" style="64"/>
    <col min="6657" max="6657" width="15.28515625" style="64" customWidth="1"/>
    <col min="6658" max="6658" width="8.140625" style="64" customWidth="1"/>
    <col min="6659" max="6674" width="7.28515625" style="64" customWidth="1"/>
    <col min="6675" max="6675" width="7.140625" style="64" customWidth="1"/>
    <col min="6676" max="6676" width="5.5703125" style="64" customWidth="1"/>
    <col min="6677" max="6677" width="7.7109375" style="64" customWidth="1"/>
    <col min="6678" max="6678" width="8.42578125" style="64" customWidth="1"/>
    <col min="6679" max="6679" width="12.7109375" style="64" customWidth="1"/>
    <col min="6680" max="6680" width="22.7109375" style="64" customWidth="1"/>
    <col min="6681" max="6681" width="19.5703125" style="64" customWidth="1"/>
    <col min="6682" max="6682" width="3.28515625" style="64" customWidth="1"/>
    <col min="6683" max="6683" width="5.85546875" style="64" customWidth="1"/>
    <col min="6684" max="6912" width="13" style="64"/>
    <col min="6913" max="6913" width="15.28515625" style="64" customWidth="1"/>
    <col min="6914" max="6914" width="8.140625" style="64" customWidth="1"/>
    <col min="6915" max="6930" width="7.28515625" style="64" customWidth="1"/>
    <col min="6931" max="6931" width="7.140625" style="64" customWidth="1"/>
    <col min="6932" max="6932" width="5.5703125" style="64" customWidth="1"/>
    <col min="6933" max="6933" width="7.7109375" style="64" customWidth="1"/>
    <col min="6934" max="6934" width="8.42578125" style="64" customWidth="1"/>
    <col min="6935" max="6935" width="12.7109375" style="64" customWidth="1"/>
    <col min="6936" max="6936" width="22.7109375" style="64" customWidth="1"/>
    <col min="6937" max="6937" width="19.5703125" style="64" customWidth="1"/>
    <col min="6938" max="6938" width="3.28515625" style="64" customWidth="1"/>
    <col min="6939" max="6939" width="5.85546875" style="64" customWidth="1"/>
    <col min="6940" max="7168" width="13" style="64"/>
    <col min="7169" max="7169" width="15.28515625" style="64" customWidth="1"/>
    <col min="7170" max="7170" width="8.140625" style="64" customWidth="1"/>
    <col min="7171" max="7186" width="7.28515625" style="64" customWidth="1"/>
    <col min="7187" max="7187" width="7.140625" style="64" customWidth="1"/>
    <col min="7188" max="7188" width="5.5703125" style="64" customWidth="1"/>
    <col min="7189" max="7189" width="7.7109375" style="64" customWidth="1"/>
    <col min="7190" max="7190" width="8.42578125" style="64" customWidth="1"/>
    <col min="7191" max="7191" width="12.7109375" style="64" customWidth="1"/>
    <col min="7192" max="7192" width="22.7109375" style="64" customWidth="1"/>
    <col min="7193" max="7193" width="19.5703125" style="64" customWidth="1"/>
    <col min="7194" max="7194" width="3.28515625" style="64" customWidth="1"/>
    <col min="7195" max="7195" width="5.85546875" style="64" customWidth="1"/>
    <col min="7196" max="7424" width="13" style="64"/>
    <col min="7425" max="7425" width="15.28515625" style="64" customWidth="1"/>
    <col min="7426" max="7426" width="8.140625" style="64" customWidth="1"/>
    <col min="7427" max="7442" width="7.28515625" style="64" customWidth="1"/>
    <col min="7443" max="7443" width="7.140625" style="64" customWidth="1"/>
    <col min="7444" max="7444" width="5.5703125" style="64" customWidth="1"/>
    <col min="7445" max="7445" width="7.7109375" style="64" customWidth="1"/>
    <col min="7446" max="7446" width="8.42578125" style="64" customWidth="1"/>
    <col min="7447" max="7447" width="12.7109375" style="64" customWidth="1"/>
    <col min="7448" max="7448" width="22.7109375" style="64" customWidth="1"/>
    <col min="7449" max="7449" width="19.5703125" style="64" customWidth="1"/>
    <col min="7450" max="7450" width="3.28515625" style="64" customWidth="1"/>
    <col min="7451" max="7451" width="5.85546875" style="64" customWidth="1"/>
    <col min="7452" max="7680" width="13" style="64"/>
    <col min="7681" max="7681" width="15.28515625" style="64" customWidth="1"/>
    <col min="7682" max="7682" width="8.140625" style="64" customWidth="1"/>
    <col min="7683" max="7698" width="7.28515625" style="64" customWidth="1"/>
    <col min="7699" max="7699" width="7.140625" style="64" customWidth="1"/>
    <col min="7700" max="7700" width="5.5703125" style="64" customWidth="1"/>
    <col min="7701" max="7701" width="7.7109375" style="64" customWidth="1"/>
    <col min="7702" max="7702" width="8.42578125" style="64" customWidth="1"/>
    <col min="7703" max="7703" width="12.7109375" style="64" customWidth="1"/>
    <col min="7704" max="7704" width="22.7109375" style="64" customWidth="1"/>
    <col min="7705" max="7705" width="19.5703125" style="64" customWidth="1"/>
    <col min="7706" max="7706" width="3.28515625" style="64" customWidth="1"/>
    <col min="7707" max="7707" width="5.85546875" style="64" customWidth="1"/>
    <col min="7708" max="7936" width="13" style="64"/>
    <col min="7937" max="7937" width="15.28515625" style="64" customWidth="1"/>
    <col min="7938" max="7938" width="8.140625" style="64" customWidth="1"/>
    <col min="7939" max="7954" width="7.28515625" style="64" customWidth="1"/>
    <col min="7955" max="7955" width="7.140625" style="64" customWidth="1"/>
    <col min="7956" max="7956" width="5.5703125" style="64" customWidth="1"/>
    <col min="7957" max="7957" width="7.7109375" style="64" customWidth="1"/>
    <col min="7958" max="7958" width="8.42578125" style="64" customWidth="1"/>
    <col min="7959" max="7959" width="12.7109375" style="64" customWidth="1"/>
    <col min="7960" max="7960" width="22.7109375" style="64" customWidth="1"/>
    <col min="7961" max="7961" width="19.5703125" style="64" customWidth="1"/>
    <col min="7962" max="7962" width="3.28515625" style="64" customWidth="1"/>
    <col min="7963" max="7963" width="5.85546875" style="64" customWidth="1"/>
    <col min="7964" max="8192" width="13" style="64"/>
    <col min="8193" max="8193" width="15.28515625" style="64" customWidth="1"/>
    <col min="8194" max="8194" width="8.140625" style="64" customWidth="1"/>
    <col min="8195" max="8210" width="7.28515625" style="64" customWidth="1"/>
    <col min="8211" max="8211" width="7.140625" style="64" customWidth="1"/>
    <col min="8212" max="8212" width="5.5703125" style="64" customWidth="1"/>
    <col min="8213" max="8213" width="7.7109375" style="64" customWidth="1"/>
    <col min="8214" max="8214" width="8.42578125" style="64" customWidth="1"/>
    <col min="8215" max="8215" width="12.7109375" style="64" customWidth="1"/>
    <col min="8216" max="8216" width="22.7109375" style="64" customWidth="1"/>
    <col min="8217" max="8217" width="19.5703125" style="64" customWidth="1"/>
    <col min="8218" max="8218" width="3.28515625" style="64" customWidth="1"/>
    <col min="8219" max="8219" width="5.85546875" style="64" customWidth="1"/>
    <col min="8220" max="8448" width="13" style="64"/>
    <col min="8449" max="8449" width="15.28515625" style="64" customWidth="1"/>
    <col min="8450" max="8450" width="8.140625" style="64" customWidth="1"/>
    <col min="8451" max="8466" width="7.28515625" style="64" customWidth="1"/>
    <col min="8467" max="8467" width="7.140625" style="64" customWidth="1"/>
    <col min="8468" max="8468" width="5.5703125" style="64" customWidth="1"/>
    <col min="8469" max="8469" width="7.7109375" style="64" customWidth="1"/>
    <col min="8470" max="8470" width="8.42578125" style="64" customWidth="1"/>
    <col min="8471" max="8471" width="12.7109375" style="64" customWidth="1"/>
    <col min="8472" max="8472" width="22.7109375" style="64" customWidth="1"/>
    <col min="8473" max="8473" width="19.5703125" style="64" customWidth="1"/>
    <col min="8474" max="8474" width="3.28515625" style="64" customWidth="1"/>
    <col min="8475" max="8475" width="5.85546875" style="64" customWidth="1"/>
    <col min="8476" max="8704" width="13" style="64"/>
    <col min="8705" max="8705" width="15.28515625" style="64" customWidth="1"/>
    <col min="8706" max="8706" width="8.140625" style="64" customWidth="1"/>
    <col min="8707" max="8722" width="7.28515625" style="64" customWidth="1"/>
    <col min="8723" max="8723" width="7.140625" style="64" customWidth="1"/>
    <col min="8724" max="8724" width="5.5703125" style="64" customWidth="1"/>
    <col min="8725" max="8725" width="7.7109375" style="64" customWidth="1"/>
    <col min="8726" max="8726" width="8.42578125" style="64" customWidth="1"/>
    <col min="8727" max="8727" width="12.7109375" style="64" customWidth="1"/>
    <col min="8728" max="8728" width="22.7109375" style="64" customWidth="1"/>
    <col min="8729" max="8729" width="19.5703125" style="64" customWidth="1"/>
    <col min="8730" max="8730" width="3.28515625" style="64" customWidth="1"/>
    <col min="8731" max="8731" width="5.85546875" style="64" customWidth="1"/>
    <col min="8732" max="8960" width="13" style="64"/>
    <col min="8961" max="8961" width="15.28515625" style="64" customWidth="1"/>
    <col min="8962" max="8962" width="8.140625" style="64" customWidth="1"/>
    <col min="8963" max="8978" width="7.28515625" style="64" customWidth="1"/>
    <col min="8979" max="8979" width="7.140625" style="64" customWidth="1"/>
    <col min="8980" max="8980" width="5.5703125" style="64" customWidth="1"/>
    <col min="8981" max="8981" width="7.7109375" style="64" customWidth="1"/>
    <col min="8982" max="8982" width="8.42578125" style="64" customWidth="1"/>
    <col min="8983" max="8983" width="12.7109375" style="64" customWidth="1"/>
    <col min="8984" max="8984" width="22.7109375" style="64" customWidth="1"/>
    <col min="8985" max="8985" width="19.5703125" style="64" customWidth="1"/>
    <col min="8986" max="8986" width="3.28515625" style="64" customWidth="1"/>
    <col min="8987" max="8987" width="5.85546875" style="64" customWidth="1"/>
    <col min="8988" max="9216" width="13" style="64"/>
    <col min="9217" max="9217" width="15.28515625" style="64" customWidth="1"/>
    <col min="9218" max="9218" width="8.140625" style="64" customWidth="1"/>
    <col min="9219" max="9234" width="7.28515625" style="64" customWidth="1"/>
    <col min="9235" max="9235" width="7.140625" style="64" customWidth="1"/>
    <col min="9236" max="9236" width="5.5703125" style="64" customWidth="1"/>
    <col min="9237" max="9237" width="7.7109375" style="64" customWidth="1"/>
    <col min="9238" max="9238" width="8.42578125" style="64" customWidth="1"/>
    <col min="9239" max="9239" width="12.7109375" style="64" customWidth="1"/>
    <col min="9240" max="9240" width="22.7109375" style="64" customWidth="1"/>
    <col min="9241" max="9241" width="19.5703125" style="64" customWidth="1"/>
    <col min="9242" max="9242" width="3.28515625" style="64" customWidth="1"/>
    <col min="9243" max="9243" width="5.85546875" style="64" customWidth="1"/>
    <col min="9244" max="9472" width="13" style="64"/>
    <col min="9473" max="9473" width="15.28515625" style="64" customWidth="1"/>
    <col min="9474" max="9474" width="8.140625" style="64" customWidth="1"/>
    <col min="9475" max="9490" width="7.28515625" style="64" customWidth="1"/>
    <col min="9491" max="9491" width="7.140625" style="64" customWidth="1"/>
    <col min="9492" max="9492" width="5.5703125" style="64" customWidth="1"/>
    <col min="9493" max="9493" width="7.7109375" style="64" customWidth="1"/>
    <col min="9494" max="9494" width="8.42578125" style="64" customWidth="1"/>
    <col min="9495" max="9495" width="12.7109375" style="64" customWidth="1"/>
    <col min="9496" max="9496" width="22.7109375" style="64" customWidth="1"/>
    <col min="9497" max="9497" width="19.5703125" style="64" customWidth="1"/>
    <col min="9498" max="9498" width="3.28515625" style="64" customWidth="1"/>
    <col min="9499" max="9499" width="5.85546875" style="64" customWidth="1"/>
    <col min="9500" max="9728" width="13" style="64"/>
    <col min="9729" max="9729" width="15.28515625" style="64" customWidth="1"/>
    <col min="9730" max="9730" width="8.140625" style="64" customWidth="1"/>
    <col min="9731" max="9746" width="7.28515625" style="64" customWidth="1"/>
    <col min="9747" max="9747" width="7.140625" style="64" customWidth="1"/>
    <col min="9748" max="9748" width="5.5703125" style="64" customWidth="1"/>
    <col min="9749" max="9749" width="7.7109375" style="64" customWidth="1"/>
    <col min="9750" max="9750" width="8.42578125" style="64" customWidth="1"/>
    <col min="9751" max="9751" width="12.7109375" style="64" customWidth="1"/>
    <col min="9752" max="9752" width="22.7109375" style="64" customWidth="1"/>
    <col min="9753" max="9753" width="19.5703125" style="64" customWidth="1"/>
    <col min="9754" max="9754" width="3.28515625" style="64" customWidth="1"/>
    <col min="9755" max="9755" width="5.85546875" style="64" customWidth="1"/>
    <col min="9756" max="9984" width="13" style="64"/>
    <col min="9985" max="9985" width="15.28515625" style="64" customWidth="1"/>
    <col min="9986" max="9986" width="8.140625" style="64" customWidth="1"/>
    <col min="9987" max="10002" width="7.28515625" style="64" customWidth="1"/>
    <col min="10003" max="10003" width="7.140625" style="64" customWidth="1"/>
    <col min="10004" max="10004" width="5.5703125" style="64" customWidth="1"/>
    <col min="10005" max="10005" width="7.7109375" style="64" customWidth="1"/>
    <col min="10006" max="10006" width="8.42578125" style="64" customWidth="1"/>
    <col min="10007" max="10007" width="12.7109375" style="64" customWidth="1"/>
    <col min="10008" max="10008" width="22.7109375" style="64" customWidth="1"/>
    <col min="10009" max="10009" width="19.5703125" style="64" customWidth="1"/>
    <col min="10010" max="10010" width="3.28515625" style="64" customWidth="1"/>
    <col min="10011" max="10011" width="5.85546875" style="64" customWidth="1"/>
    <col min="10012" max="10240" width="13" style="64"/>
    <col min="10241" max="10241" width="15.28515625" style="64" customWidth="1"/>
    <col min="10242" max="10242" width="8.140625" style="64" customWidth="1"/>
    <col min="10243" max="10258" width="7.28515625" style="64" customWidth="1"/>
    <col min="10259" max="10259" width="7.140625" style="64" customWidth="1"/>
    <col min="10260" max="10260" width="5.5703125" style="64" customWidth="1"/>
    <col min="10261" max="10261" width="7.7109375" style="64" customWidth="1"/>
    <col min="10262" max="10262" width="8.42578125" style="64" customWidth="1"/>
    <col min="10263" max="10263" width="12.7109375" style="64" customWidth="1"/>
    <col min="10264" max="10264" width="22.7109375" style="64" customWidth="1"/>
    <col min="10265" max="10265" width="19.5703125" style="64" customWidth="1"/>
    <col min="10266" max="10266" width="3.28515625" style="64" customWidth="1"/>
    <col min="10267" max="10267" width="5.85546875" style="64" customWidth="1"/>
    <col min="10268" max="10496" width="13" style="64"/>
    <col min="10497" max="10497" width="15.28515625" style="64" customWidth="1"/>
    <col min="10498" max="10498" width="8.140625" style="64" customWidth="1"/>
    <col min="10499" max="10514" width="7.28515625" style="64" customWidth="1"/>
    <col min="10515" max="10515" width="7.140625" style="64" customWidth="1"/>
    <col min="10516" max="10516" width="5.5703125" style="64" customWidth="1"/>
    <col min="10517" max="10517" width="7.7109375" style="64" customWidth="1"/>
    <col min="10518" max="10518" width="8.42578125" style="64" customWidth="1"/>
    <col min="10519" max="10519" width="12.7109375" style="64" customWidth="1"/>
    <col min="10520" max="10520" width="22.7109375" style="64" customWidth="1"/>
    <col min="10521" max="10521" width="19.5703125" style="64" customWidth="1"/>
    <col min="10522" max="10522" width="3.28515625" style="64" customWidth="1"/>
    <col min="10523" max="10523" width="5.85546875" style="64" customWidth="1"/>
    <col min="10524" max="10752" width="13" style="64"/>
    <col min="10753" max="10753" width="15.28515625" style="64" customWidth="1"/>
    <col min="10754" max="10754" width="8.140625" style="64" customWidth="1"/>
    <col min="10755" max="10770" width="7.28515625" style="64" customWidth="1"/>
    <col min="10771" max="10771" width="7.140625" style="64" customWidth="1"/>
    <col min="10772" max="10772" width="5.5703125" style="64" customWidth="1"/>
    <col min="10773" max="10773" width="7.7109375" style="64" customWidth="1"/>
    <col min="10774" max="10774" width="8.42578125" style="64" customWidth="1"/>
    <col min="10775" max="10775" width="12.7109375" style="64" customWidth="1"/>
    <col min="10776" max="10776" width="22.7109375" style="64" customWidth="1"/>
    <col min="10777" max="10777" width="19.5703125" style="64" customWidth="1"/>
    <col min="10778" max="10778" width="3.28515625" style="64" customWidth="1"/>
    <col min="10779" max="10779" width="5.85546875" style="64" customWidth="1"/>
    <col min="10780" max="11008" width="13" style="64"/>
    <col min="11009" max="11009" width="15.28515625" style="64" customWidth="1"/>
    <col min="11010" max="11010" width="8.140625" style="64" customWidth="1"/>
    <col min="11011" max="11026" width="7.28515625" style="64" customWidth="1"/>
    <col min="11027" max="11027" width="7.140625" style="64" customWidth="1"/>
    <col min="11028" max="11028" width="5.5703125" style="64" customWidth="1"/>
    <col min="11029" max="11029" width="7.7109375" style="64" customWidth="1"/>
    <col min="11030" max="11030" width="8.42578125" style="64" customWidth="1"/>
    <col min="11031" max="11031" width="12.7109375" style="64" customWidth="1"/>
    <col min="11032" max="11032" width="22.7109375" style="64" customWidth="1"/>
    <col min="11033" max="11033" width="19.5703125" style="64" customWidth="1"/>
    <col min="11034" max="11034" width="3.28515625" style="64" customWidth="1"/>
    <col min="11035" max="11035" width="5.85546875" style="64" customWidth="1"/>
    <col min="11036" max="11264" width="13" style="64"/>
    <col min="11265" max="11265" width="15.28515625" style="64" customWidth="1"/>
    <col min="11266" max="11266" width="8.140625" style="64" customWidth="1"/>
    <col min="11267" max="11282" width="7.28515625" style="64" customWidth="1"/>
    <col min="11283" max="11283" width="7.140625" style="64" customWidth="1"/>
    <col min="11284" max="11284" width="5.5703125" style="64" customWidth="1"/>
    <col min="11285" max="11285" width="7.7109375" style="64" customWidth="1"/>
    <col min="11286" max="11286" width="8.42578125" style="64" customWidth="1"/>
    <col min="11287" max="11287" width="12.7109375" style="64" customWidth="1"/>
    <col min="11288" max="11288" width="22.7109375" style="64" customWidth="1"/>
    <col min="11289" max="11289" width="19.5703125" style="64" customWidth="1"/>
    <col min="11290" max="11290" width="3.28515625" style="64" customWidth="1"/>
    <col min="11291" max="11291" width="5.85546875" style="64" customWidth="1"/>
    <col min="11292" max="11520" width="13" style="64"/>
    <col min="11521" max="11521" width="15.28515625" style="64" customWidth="1"/>
    <col min="11522" max="11522" width="8.140625" style="64" customWidth="1"/>
    <col min="11523" max="11538" width="7.28515625" style="64" customWidth="1"/>
    <col min="11539" max="11539" width="7.140625" style="64" customWidth="1"/>
    <col min="11540" max="11540" width="5.5703125" style="64" customWidth="1"/>
    <col min="11541" max="11541" width="7.7109375" style="64" customWidth="1"/>
    <col min="11542" max="11542" width="8.42578125" style="64" customWidth="1"/>
    <col min="11543" max="11543" width="12.7109375" style="64" customWidth="1"/>
    <col min="11544" max="11544" width="22.7109375" style="64" customWidth="1"/>
    <col min="11545" max="11545" width="19.5703125" style="64" customWidth="1"/>
    <col min="11546" max="11546" width="3.28515625" style="64" customWidth="1"/>
    <col min="11547" max="11547" width="5.85546875" style="64" customWidth="1"/>
    <col min="11548" max="11776" width="13" style="64"/>
    <col min="11777" max="11777" width="15.28515625" style="64" customWidth="1"/>
    <col min="11778" max="11778" width="8.140625" style="64" customWidth="1"/>
    <col min="11779" max="11794" width="7.28515625" style="64" customWidth="1"/>
    <col min="11795" max="11795" width="7.140625" style="64" customWidth="1"/>
    <col min="11796" max="11796" width="5.5703125" style="64" customWidth="1"/>
    <col min="11797" max="11797" width="7.7109375" style="64" customWidth="1"/>
    <col min="11798" max="11798" width="8.42578125" style="64" customWidth="1"/>
    <col min="11799" max="11799" width="12.7109375" style="64" customWidth="1"/>
    <col min="11800" max="11800" width="22.7109375" style="64" customWidth="1"/>
    <col min="11801" max="11801" width="19.5703125" style="64" customWidth="1"/>
    <col min="11802" max="11802" width="3.28515625" style="64" customWidth="1"/>
    <col min="11803" max="11803" width="5.85546875" style="64" customWidth="1"/>
    <col min="11804" max="12032" width="13" style="64"/>
    <col min="12033" max="12033" width="15.28515625" style="64" customWidth="1"/>
    <col min="12034" max="12034" width="8.140625" style="64" customWidth="1"/>
    <col min="12035" max="12050" width="7.28515625" style="64" customWidth="1"/>
    <col min="12051" max="12051" width="7.140625" style="64" customWidth="1"/>
    <col min="12052" max="12052" width="5.5703125" style="64" customWidth="1"/>
    <col min="12053" max="12053" width="7.7109375" style="64" customWidth="1"/>
    <col min="12054" max="12054" width="8.42578125" style="64" customWidth="1"/>
    <col min="12055" max="12055" width="12.7109375" style="64" customWidth="1"/>
    <col min="12056" max="12056" width="22.7109375" style="64" customWidth="1"/>
    <col min="12057" max="12057" width="19.5703125" style="64" customWidth="1"/>
    <col min="12058" max="12058" width="3.28515625" style="64" customWidth="1"/>
    <col min="12059" max="12059" width="5.85546875" style="64" customWidth="1"/>
    <col min="12060" max="12288" width="13" style="64"/>
    <col min="12289" max="12289" width="15.28515625" style="64" customWidth="1"/>
    <col min="12290" max="12290" width="8.140625" style="64" customWidth="1"/>
    <col min="12291" max="12306" width="7.28515625" style="64" customWidth="1"/>
    <col min="12307" max="12307" width="7.140625" style="64" customWidth="1"/>
    <col min="12308" max="12308" width="5.5703125" style="64" customWidth="1"/>
    <col min="12309" max="12309" width="7.7109375" style="64" customWidth="1"/>
    <col min="12310" max="12310" width="8.42578125" style="64" customWidth="1"/>
    <col min="12311" max="12311" width="12.7109375" style="64" customWidth="1"/>
    <col min="12312" max="12312" width="22.7109375" style="64" customWidth="1"/>
    <col min="12313" max="12313" width="19.5703125" style="64" customWidth="1"/>
    <col min="12314" max="12314" width="3.28515625" style="64" customWidth="1"/>
    <col min="12315" max="12315" width="5.85546875" style="64" customWidth="1"/>
    <col min="12316" max="12544" width="13" style="64"/>
    <col min="12545" max="12545" width="15.28515625" style="64" customWidth="1"/>
    <col min="12546" max="12546" width="8.140625" style="64" customWidth="1"/>
    <col min="12547" max="12562" width="7.28515625" style="64" customWidth="1"/>
    <col min="12563" max="12563" width="7.140625" style="64" customWidth="1"/>
    <col min="12564" max="12564" width="5.5703125" style="64" customWidth="1"/>
    <col min="12565" max="12565" width="7.7109375" style="64" customWidth="1"/>
    <col min="12566" max="12566" width="8.42578125" style="64" customWidth="1"/>
    <col min="12567" max="12567" width="12.7109375" style="64" customWidth="1"/>
    <col min="12568" max="12568" width="22.7109375" style="64" customWidth="1"/>
    <col min="12569" max="12569" width="19.5703125" style="64" customWidth="1"/>
    <col min="12570" max="12570" width="3.28515625" style="64" customWidth="1"/>
    <col min="12571" max="12571" width="5.85546875" style="64" customWidth="1"/>
    <col min="12572" max="12800" width="13" style="64"/>
    <col min="12801" max="12801" width="15.28515625" style="64" customWidth="1"/>
    <col min="12802" max="12802" width="8.140625" style="64" customWidth="1"/>
    <col min="12803" max="12818" width="7.28515625" style="64" customWidth="1"/>
    <col min="12819" max="12819" width="7.140625" style="64" customWidth="1"/>
    <col min="12820" max="12820" width="5.5703125" style="64" customWidth="1"/>
    <col min="12821" max="12821" width="7.7109375" style="64" customWidth="1"/>
    <col min="12822" max="12822" width="8.42578125" style="64" customWidth="1"/>
    <col min="12823" max="12823" width="12.7109375" style="64" customWidth="1"/>
    <col min="12824" max="12824" width="22.7109375" style="64" customWidth="1"/>
    <col min="12825" max="12825" width="19.5703125" style="64" customWidth="1"/>
    <col min="12826" max="12826" width="3.28515625" style="64" customWidth="1"/>
    <col min="12827" max="12827" width="5.85546875" style="64" customWidth="1"/>
    <col min="12828" max="13056" width="13" style="64"/>
    <col min="13057" max="13057" width="15.28515625" style="64" customWidth="1"/>
    <col min="13058" max="13058" width="8.140625" style="64" customWidth="1"/>
    <col min="13059" max="13074" width="7.28515625" style="64" customWidth="1"/>
    <col min="13075" max="13075" width="7.140625" style="64" customWidth="1"/>
    <col min="13076" max="13076" width="5.5703125" style="64" customWidth="1"/>
    <col min="13077" max="13077" width="7.7109375" style="64" customWidth="1"/>
    <col min="13078" max="13078" width="8.42578125" style="64" customWidth="1"/>
    <col min="13079" max="13079" width="12.7109375" style="64" customWidth="1"/>
    <col min="13080" max="13080" width="22.7109375" style="64" customWidth="1"/>
    <col min="13081" max="13081" width="19.5703125" style="64" customWidth="1"/>
    <col min="13082" max="13082" width="3.28515625" style="64" customWidth="1"/>
    <col min="13083" max="13083" width="5.85546875" style="64" customWidth="1"/>
    <col min="13084" max="13312" width="13" style="64"/>
    <col min="13313" max="13313" width="15.28515625" style="64" customWidth="1"/>
    <col min="13314" max="13314" width="8.140625" style="64" customWidth="1"/>
    <col min="13315" max="13330" width="7.28515625" style="64" customWidth="1"/>
    <col min="13331" max="13331" width="7.140625" style="64" customWidth="1"/>
    <col min="13332" max="13332" width="5.5703125" style="64" customWidth="1"/>
    <col min="13333" max="13333" width="7.7109375" style="64" customWidth="1"/>
    <col min="13334" max="13334" width="8.42578125" style="64" customWidth="1"/>
    <col min="13335" max="13335" width="12.7109375" style="64" customWidth="1"/>
    <col min="13336" max="13336" width="22.7109375" style="64" customWidth="1"/>
    <col min="13337" max="13337" width="19.5703125" style="64" customWidth="1"/>
    <col min="13338" max="13338" width="3.28515625" style="64" customWidth="1"/>
    <col min="13339" max="13339" width="5.85546875" style="64" customWidth="1"/>
    <col min="13340" max="13568" width="13" style="64"/>
    <col min="13569" max="13569" width="15.28515625" style="64" customWidth="1"/>
    <col min="13570" max="13570" width="8.140625" style="64" customWidth="1"/>
    <col min="13571" max="13586" width="7.28515625" style="64" customWidth="1"/>
    <col min="13587" max="13587" width="7.140625" style="64" customWidth="1"/>
    <col min="13588" max="13588" width="5.5703125" style="64" customWidth="1"/>
    <col min="13589" max="13589" width="7.7109375" style="64" customWidth="1"/>
    <col min="13590" max="13590" width="8.42578125" style="64" customWidth="1"/>
    <col min="13591" max="13591" width="12.7109375" style="64" customWidth="1"/>
    <col min="13592" max="13592" width="22.7109375" style="64" customWidth="1"/>
    <col min="13593" max="13593" width="19.5703125" style="64" customWidth="1"/>
    <col min="13594" max="13594" width="3.28515625" style="64" customWidth="1"/>
    <col min="13595" max="13595" width="5.85546875" style="64" customWidth="1"/>
    <col min="13596" max="13824" width="13" style="64"/>
    <col min="13825" max="13825" width="15.28515625" style="64" customWidth="1"/>
    <col min="13826" max="13826" width="8.140625" style="64" customWidth="1"/>
    <col min="13827" max="13842" width="7.28515625" style="64" customWidth="1"/>
    <col min="13843" max="13843" width="7.140625" style="64" customWidth="1"/>
    <col min="13844" max="13844" width="5.5703125" style="64" customWidth="1"/>
    <col min="13845" max="13845" width="7.7109375" style="64" customWidth="1"/>
    <col min="13846" max="13846" width="8.42578125" style="64" customWidth="1"/>
    <col min="13847" max="13847" width="12.7109375" style="64" customWidth="1"/>
    <col min="13848" max="13848" width="22.7109375" style="64" customWidth="1"/>
    <col min="13849" max="13849" width="19.5703125" style="64" customWidth="1"/>
    <col min="13850" max="13850" width="3.28515625" style="64" customWidth="1"/>
    <col min="13851" max="13851" width="5.85546875" style="64" customWidth="1"/>
    <col min="13852" max="14080" width="13" style="64"/>
    <col min="14081" max="14081" width="15.28515625" style="64" customWidth="1"/>
    <col min="14082" max="14082" width="8.140625" style="64" customWidth="1"/>
    <col min="14083" max="14098" width="7.28515625" style="64" customWidth="1"/>
    <col min="14099" max="14099" width="7.140625" style="64" customWidth="1"/>
    <col min="14100" max="14100" width="5.5703125" style="64" customWidth="1"/>
    <col min="14101" max="14101" width="7.7109375" style="64" customWidth="1"/>
    <col min="14102" max="14102" width="8.42578125" style="64" customWidth="1"/>
    <col min="14103" max="14103" width="12.7109375" style="64" customWidth="1"/>
    <col min="14104" max="14104" width="22.7109375" style="64" customWidth="1"/>
    <col min="14105" max="14105" width="19.5703125" style="64" customWidth="1"/>
    <col min="14106" max="14106" width="3.28515625" style="64" customWidth="1"/>
    <col min="14107" max="14107" width="5.85546875" style="64" customWidth="1"/>
    <col min="14108" max="14336" width="13" style="64"/>
    <col min="14337" max="14337" width="15.28515625" style="64" customWidth="1"/>
    <col min="14338" max="14338" width="8.140625" style="64" customWidth="1"/>
    <col min="14339" max="14354" width="7.28515625" style="64" customWidth="1"/>
    <col min="14355" max="14355" width="7.140625" style="64" customWidth="1"/>
    <col min="14356" max="14356" width="5.5703125" style="64" customWidth="1"/>
    <col min="14357" max="14357" width="7.7109375" style="64" customWidth="1"/>
    <col min="14358" max="14358" width="8.42578125" style="64" customWidth="1"/>
    <col min="14359" max="14359" width="12.7109375" style="64" customWidth="1"/>
    <col min="14360" max="14360" width="22.7109375" style="64" customWidth="1"/>
    <col min="14361" max="14361" width="19.5703125" style="64" customWidth="1"/>
    <col min="14362" max="14362" width="3.28515625" style="64" customWidth="1"/>
    <col min="14363" max="14363" width="5.85546875" style="64" customWidth="1"/>
    <col min="14364" max="14592" width="13" style="64"/>
    <col min="14593" max="14593" width="15.28515625" style="64" customWidth="1"/>
    <col min="14594" max="14594" width="8.140625" style="64" customWidth="1"/>
    <col min="14595" max="14610" width="7.28515625" style="64" customWidth="1"/>
    <col min="14611" max="14611" width="7.140625" style="64" customWidth="1"/>
    <col min="14612" max="14612" width="5.5703125" style="64" customWidth="1"/>
    <col min="14613" max="14613" width="7.7109375" style="64" customWidth="1"/>
    <col min="14614" max="14614" width="8.42578125" style="64" customWidth="1"/>
    <col min="14615" max="14615" width="12.7109375" style="64" customWidth="1"/>
    <col min="14616" max="14616" width="22.7109375" style="64" customWidth="1"/>
    <col min="14617" max="14617" width="19.5703125" style="64" customWidth="1"/>
    <col min="14618" max="14618" width="3.28515625" style="64" customWidth="1"/>
    <col min="14619" max="14619" width="5.85546875" style="64" customWidth="1"/>
    <col min="14620" max="14848" width="13" style="64"/>
    <col min="14849" max="14849" width="15.28515625" style="64" customWidth="1"/>
    <col min="14850" max="14850" width="8.140625" style="64" customWidth="1"/>
    <col min="14851" max="14866" width="7.28515625" style="64" customWidth="1"/>
    <col min="14867" max="14867" width="7.140625" style="64" customWidth="1"/>
    <col min="14868" max="14868" width="5.5703125" style="64" customWidth="1"/>
    <col min="14869" max="14869" width="7.7109375" style="64" customWidth="1"/>
    <col min="14870" max="14870" width="8.42578125" style="64" customWidth="1"/>
    <col min="14871" max="14871" width="12.7109375" style="64" customWidth="1"/>
    <col min="14872" max="14872" width="22.7109375" style="64" customWidth="1"/>
    <col min="14873" max="14873" width="19.5703125" style="64" customWidth="1"/>
    <col min="14874" max="14874" width="3.28515625" style="64" customWidth="1"/>
    <col min="14875" max="14875" width="5.85546875" style="64" customWidth="1"/>
    <col min="14876" max="15104" width="13" style="64"/>
    <col min="15105" max="15105" width="15.28515625" style="64" customWidth="1"/>
    <col min="15106" max="15106" width="8.140625" style="64" customWidth="1"/>
    <col min="15107" max="15122" width="7.28515625" style="64" customWidth="1"/>
    <col min="15123" max="15123" width="7.140625" style="64" customWidth="1"/>
    <col min="15124" max="15124" width="5.5703125" style="64" customWidth="1"/>
    <col min="15125" max="15125" width="7.7109375" style="64" customWidth="1"/>
    <col min="15126" max="15126" width="8.42578125" style="64" customWidth="1"/>
    <col min="15127" max="15127" width="12.7109375" style="64" customWidth="1"/>
    <col min="15128" max="15128" width="22.7109375" style="64" customWidth="1"/>
    <col min="15129" max="15129" width="19.5703125" style="64" customWidth="1"/>
    <col min="15130" max="15130" width="3.28515625" style="64" customWidth="1"/>
    <col min="15131" max="15131" width="5.85546875" style="64" customWidth="1"/>
    <col min="15132" max="15360" width="13" style="64"/>
    <col min="15361" max="15361" width="15.28515625" style="64" customWidth="1"/>
    <col min="15362" max="15362" width="8.140625" style="64" customWidth="1"/>
    <col min="15363" max="15378" width="7.28515625" style="64" customWidth="1"/>
    <col min="15379" max="15379" width="7.140625" style="64" customWidth="1"/>
    <col min="15380" max="15380" width="5.5703125" style="64" customWidth="1"/>
    <col min="15381" max="15381" width="7.7109375" style="64" customWidth="1"/>
    <col min="15382" max="15382" width="8.42578125" style="64" customWidth="1"/>
    <col min="15383" max="15383" width="12.7109375" style="64" customWidth="1"/>
    <col min="15384" max="15384" width="22.7109375" style="64" customWidth="1"/>
    <col min="15385" max="15385" width="19.5703125" style="64" customWidth="1"/>
    <col min="15386" max="15386" width="3.28515625" style="64" customWidth="1"/>
    <col min="15387" max="15387" width="5.85546875" style="64" customWidth="1"/>
    <col min="15388" max="15616" width="13" style="64"/>
    <col min="15617" max="15617" width="15.28515625" style="64" customWidth="1"/>
    <col min="15618" max="15618" width="8.140625" style="64" customWidth="1"/>
    <col min="15619" max="15634" width="7.28515625" style="64" customWidth="1"/>
    <col min="15635" max="15635" width="7.140625" style="64" customWidth="1"/>
    <col min="15636" max="15636" width="5.5703125" style="64" customWidth="1"/>
    <col min="15637" max="15637" width="7.7109375" style="64" customWidth="1"/>
    <col min="15638" max="15638" width="8.42578125" style="64" customWidth="1"/>
    <col min="15639" max="15639" width="12.7109375" style="64" customWidth="1"/>
    <col min="15640" max="15640" width="22.7109375" style="64" customWidth="1"/>
    <col min="15641" max="15641" width="19.5703125" style="64" customWidth="1"/>
    <col min="15642" max="15642" width="3.28515625" style="64" customWidth="1"/>
    <col min="15643" max="15643" width="5.85546875" style="64" customWidth="1"/>
    <col min="15644" max="15872" width="13" style="64"/>
    <col min="15873" max="15873" width="15.28515625" style="64" customWidth="1"/>
    <col min="15874" max="15874" width="8.140625" style="64" customWidth="1"/>
    <col min="15875" max="15890" width="7.28515625" style="64" customWidth="1"/>
    <col min="15891" max="15891" width="7.140625" style="64" customWidth="1"/>
    <col min="15892" max="15892" width="5.5703125" style="64" customWidth="1"/>
    <col min="15893" max="15893" width="7.7109375" style="64" customWidth="1"/>
    <col min="15894" max="15894" width="8.42578125" style="64" customWidth="1"/>
    <col min="15895" max="15895" width="12.7109375" style="64" customWidth="1"/>
    <col min="15896" max="15896" width="22.7109375" style="64" customWidth="1"/>
    <col min="15897" max="15897" width="19.5703125" style="64" customWidth="1"/>
    <col min="15898" max="15898" width="3.28515625" style="64" customWidth="1"/>
    <col min="15899" max="15899" width="5.85546875" style="64" customWidth="1"/>
    <col min="15900" max="16128" width="13" style="64"/>
    <col min="16129" max="16129" width="15.28515625" style="64" customWidth="1"/>
    <col min="16130" max="16130" width="8.140625" style="64" customWidth="1"/>
    <col min="16131" max="16146" width="7.28515625" style="64" customWidth="1"/>
    <col min="16147" max="16147" width="7.140625" style="64" customWidth="1"/>
    <col min="16148" max="16148" width="5.5703125" style="64" customWidth="1"/>
    <col min="16149" max="16149" width="7.7109375" style="64" customWidth="1"/>
    <col min="16150" max="16150" width="8.42578125" style="64" customWidth="1"/>
    <col min="16151" max="16151" width="12.7109375" style="64" customWidth="1"/>
    <col min="16152" max="16152" width="22.7109375" style="64" customWidth="1"/>
    <col min="16153" max="16153" width="19.5703125" style="64" customWidth="1"/>
    <col min="16154" max="16154" width="3.28515625" style="64" customWidth="1"/>
    <col min="16155" max="16155" width="5.85546875" style="64" customWidth="1"/>
    <col min="16156" max="16384" width="13" style="64"/>
  </cols>
  <sheetData>
    <row r="1" spans="1:24" s="2" customFormat="1" ht="18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2" customFormat="1" ht="20.100000000000001" customHeight="1" x14ac:dyDescent="0.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10" customFormat="1" ht="15" customHeight="1" x14ac:dyDescent="0.15">
      <c r="A3" s="4"/>
      <c r="B3" s="5"/>
      <c r="C3" s="6" t="s">
        <v>2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8"/>
      <c r="X3" s="9"/>
    </row>
    <row r="4" spans="1:24" s="10" customFormat="1" ht="15" customHeight="1" x14ac:dyDescent="0.15">
      <c r="A4" s="11"/>
      <c r="B4" s="12"/>
      <c r="C4" s="13"/>
      <c r="D4" s="14"/>
      <c r="E4" s="15"/>
      <c r="F4" s="14"/>
      <c r="G4" s="15"/>
      <c r="H4" s="14"/>
      <c r="I4" s="15"/>
      <c r="J4" s="14"/>
      <c r="K4" s="15"/>
      <c r="L4" s="14"/>
      <c r="M4" s="15"/>
      <c r="N4" s="14"/>
      <c r="O4" s="15"/>
      <c r="P4" s="14"/>
      <c r="Q4" s="15"/>
      <c r="R4" s="14"/>
      <c r="S4" s="16" t="s">
        <v>3</v>
      </c>
      <c r="T4" s="17"/>
      <c r="U4" s="16" t="s">
        <v>4</v>
      </c>
      <c r="V4" s="16" t="s">
        <v>5</v>
      </c>
      <c r="W4" s="16" t="s">
        <v>6</v>
      </c>
      <c r="X4" s="18"/>
    </row>
    <row r="5" spans="1:24" s="10" customFormat="1" ht="15" customHeight="1" x14ac:dyDescent="0.15">
      <c r="A5" s="19" t="s">
        <v>7</v>
      </c>
      <c r="B5" s="20" t="s">
        <v>8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2" t="s">
        <v>9</v>
      </c>
      <c r="T5" s="17" t="s">
        <v>10</v>
      </c>
      <c r="U5" s="16" t="s">
        <v>11</v>
      </c>
      <c r="V5" s="16" t="s">
        <v>12</v>
      </c>
      <c r="W5" s="16" t="s">
        <v>13</v>
      </c>
      <c r="X5" s="23" t="s">
        <v>14</v>
      </c>
    </row>
    <row r="6" spans="1:24" s="10" customFormat="1" ht="15" customHeight="1" x14ac:dyDescent="0.15">
      <c r="A6" s="19" t="s">
        <v>15</v>
      </c>
      <c r="B6" s="20" t="s">
        <v>16</v>
      </c>
      <c r="C6" s="13" t="s">
        <v>17</v>
      </c>
      <c r="D6" s="14" t="s">
        <v>18</v>
      </c>
      <c r="E6" s="15" t="s">
        <v>19</v>
      </c>
      <c r="F6" s="14" t="s">
        <v>20</v>
      </c>
      <c r="G6" s="15" t="s">
        <v>21</v>
      </c>
      <c r="H6" s="14" t="s">
        <v>22</v>
      </c>
      <c r="I6" s="15" t="s">
        <v>23</v>
      </c>
      <c r="J6" s="14" t="s">
        <v>24</v>
      </c>
      <c r="K6" s="15" t="s">
        <v>25</v>
      </c>
      <c r="L6" s="14" t="s">
        <v>26</v>
      </c>
      <c r="M6" s="15" t="s">
        <v>27</v>
      </c>
      <c r="N6" s="14" t="s">
        <v>28</v>
      </c>
      <c r="O6" s="15" t="s">
        <v>29</v>
      </c>
      <c r="P6" s="14" t="s">
        <v>30</v>
      </c>
      <c r="Q6" s="15" t="s">
        <v>31</v>
      </c>
      <c r="R6" s="14" t="s">
        <v>32</v>
      </c>
      <c r="S6" s="16" t="s">
        <v>33</v>
      </c>
      <c r="T6" s="17" t="s">
        <v>34</v>
      </c>
      <c r="U6" s="16" t="s">
        <v>35</v>
      </c>
      <c r="V6" s="16" t="s">
        <v>36</v>
      </c>
      <c r="W6" s="16" t="s">
        <v>37</v>
      </c>
      <c r="X6" s="18"/>
    </row>
    <row r="7" spans="1:24" s="10" customFormat="1" ht="15" customHeight="1" x14ac:dyDescent="0.15">
      <c r="A7" s="24"/>
      <c r="B7" s="25"/>
      <c r="C7" s="26"/>
      <c r="D7" s="27"/>
      <c r="E7" s="28"/>
      <c r="F7" s="27"/>
      <c r="G7" s="28"/>
      <c r="H7" s="27"/>
      <c r="I7" s="28"/>
      <c r="J7" s="27"/>
      <c r="K7" s="28"/>
      <c r="L7" s="27"/>
      <c r="M7" s="28"/>
      <c r="N7" s="27"/>
      <c r="O7" s="28"/>
      <c r="P7" s="27"/>
      <c r="Q7" s="28"/>
      <c r="R7" s="27"/>
      <c r="S7" s="29" t="s">
        <v>38</v>
      </c>
      <c r="T7" s="30"/>
      <c r="U7" s="29" t="s">
        <v>39</v>
      </c>
      <c r="V7" s="29" t="s">
        <v>40</v>
      </c>
      <c r="W7" s="29" t="s">
        <v>41</v>
      </c>
      <c r="X7" s="31"/>
    </row>
    <row r="8" spans="1:24" s="36" customFormat="1" ht="12.95" customHeight="1" x14ac:dyDescent="0.2">
      <c r="A8" s="32" t="s">
        <v>42</v>
      </c>
      <c r="B8" s="33">
        <f>SUM(B10+B9)</f>
        <v>232821</v>
      </c>
      <c r="C8" s="33">
        <f t="shared" ref="C8:W8" si="0">SUM(C10+C9)</f>
        <v>12810</v>
      </c>
      <c r="D8" s="33">
        <f t="shared" si="0"/>
        <v>14190</v>
      </c>
      <c r="E8" s="33">
        <f t="shared" si="0"/>
        <v>14064</v>
      </c>
      <c r="F8" s="33">
        <f t="shared" si="0"/>
        <v>15261</v>
      </c>
      <c r="G8" s="33">
        <f t="shared" si="0"/>
        <v>17214</v>
      </c>
      <c r="H8" s="33">
        <f t="shared" si="0"/>
        <v>16512</v>
      </c>
      <c r="I8" s="33">
        <f t="shared" si="0"/>
        <v>17606</v>
      </c>
      <c r="J8" s="33">
        <f t="shared" si="0"/>
        <v>18364</v>
      </c>
      <c r="K8" s="33">
        <f t="shared" si="0"/>
        <v>18337</v>
      </c>
      <c r="L8" s="33">
        <f t="shared" si="0"/>
        <v>18206</v>
      </c>
      <c r="M8" s="33">
        <f t="shared" si="0"/>
        <v>17010</v>
      </c>
      <c r="N8" s="33">
        <f t="shared" si="0"/>
        <v>14298</v>
      </c>
      <c r="O8" s="33">
        <f t="shared" si="0"/>
        <v>10625</v>
      </c>
      <c r="P8" s="33">
        <f t="shared" si="0"/>
        <v>8544</v>
      </c>
      <c r="Q8" s="33">
        <f t="shared" si="0"/>
        <v>5484</v>
      </c>
      <c r="R8" s="33">
        <f t="shared" si="0"/>
        <v>4253</v>
      </c>
      <c r="S8" s="33">
        <f t="shared" si="0"/>
        <v>5161</v>
      </c>
      <c r="T8" s="33" t="s">
        <v>43</v>
      </c>
      <c r="U8" s="33">
        <f t="shared" si="0"/>
        <v>499</v>
      </c>
      <c r="V8" s="33">
        <f t="shared" si="0"/>
        <v>1660</v>
      </c>
      <c r="W8" s="34">
        <f t="shared" si="0"/>
        <v>2723</v>
      </c>
      <c r="X8" s="35" t="s">
        <v>44</v>
      </c>
    </row>
    <row r="9" spans="1:24" s="41" customFormat="1" ht="12.95" customHeight="1" x14ac:dyDescent="0.2">
      <c r="A9" s="37" t="s">
        <v>45</v>
      </c>
      <c r="B9" s="38">
        <v>78762</v>
      </c>
      <c r="C9" s="38">
        <v>4162</v>
      </c>
      <c r="D9" s="38">
        <v>4544</v>
      </c>
      <c r="E9" s="38">
        <v>4562</v>
      </c>
      <c r="F9" s="38">
        <v>5011</v>
      </c>
      <c r="G9" s="38">
        <v>6001</v>
      </c>
      <c r="H9" s="38">
        <v>5684</v>
      </c>
      <c r="I9" s="38">
        <v>5774</v>
      </c>
      <c r="J9" s="38">
        <v>6040</v>
      </c>
      <c r="K9" s="38">
        <v>5833</v>
      </c>
      <c r="L9" s="38">
        <v>6143</v>
      </c>
      <c r="M9" s="38">
        <v>5798</v>
      </c>
      <c r="N9" s="38">
        <v>5089</v>
      </c>
      <c r="O9" s="38">
        <v>3770</v>
      </c>
      <c r="P9" s="38">
        <v>2998</v>
      </c>
      <c r="Q9" s="38">
        <v>1888</v>
      </c>
      <c r="R9" s="38">
        <v>1463</v>
      </c>
      <c r="S9" s="38">
        <v>1851</v>
      </c>
      <c r="T9" s="38" t="s">
        <v>43</v>
      </c>
      <c r="U9" s="38">
        <v>189</v>
      </c>
      <c r="V9" s="38">
        <v>622</v>
      </c>
      <c r="W9" s="39">
        <v>1340</v>
      </c>
      <c r="X9" s="40" t="s">
        <v>46</v>
      </c>
    </row>
    <row r="10" spans="1:24" s="41" customFormat="1" ht="12.95" customHeight="1" x14ac:dyDescent="0.2">
      <c r="A10" s="37" t="s">
        <v>47</v>
      </c>
      <c r="B10" s="38">
        <v>154059</v>
      </c>
      <c r="C10" s="38">
        <v>8648</v>
      </c>
      <c r="D10" s="38">
        <v>9646</v>
      </c>
      <c r="E10" s="38">
        <v>9502</v>
      </c>
      <c r="F10" s="38">
        <v>10250</v>
      </c>
      <c r="G10" s="38">
        <v>11213</v>
      </c>
      <c r="H10" s="38">
        <v>10828</v>
      </c>
      <c r="I10" s="38">
        <v>11832</v>
      </c>
      <c r="J10" s="38">
        <v>12324</v>
      </c>
      <c r="K10" s="38">
        <v>12504</v>
      </c>
      <c r="L10" s="38">
        <v>12063</v>
      </c>
      <c r="M10" s="38">
        <v>11212</v>
      </c>
      <c r="N10" s="38">
        <v>9209</v>
      </c>
      <c r="O10" s="38">
        <v>6855</v>
      </c>
      <c r="P10" s="38">
        <v>5546</v>
      </c>
      <c r="Q10" s="38">
        <v>3596</v>
      </c>
      <c r="R10" s="38">
        <v>2790</v>
      </c>
      <c r="S10" s="38">
        <v>3310</v>
      </c>
      <c r="T10" s="38" t="s">
        <v>43</v>
      </c>
      <c r="U10" s="38">
        <v>310</v>
      </c>
      <c r="V10" s="38">
        <v>1038</v>
      </c>
      <c r="W10" s="39">
        <v>1383</v>
      </c>
      <c r="X10" s="40" t="s">
        <v>48</v>
      </c>
    </row>
    <row r="11" spans="1:24" s="36" customFormat="1" ht="12.95" customHeight="1" x14ac:dyDescent="0.2">
      <c r="A11" s="42" t="s">
        <v>49</v>
      </c>
      <c r="B11" s="33">
        <v>58503</v>
      </c>
      <c r="C11" s="33">
        <v>2973</v>
      </c>
      <c r="D11" s="33">
        <v>3534</v>
      </c>
      <c r="E11" s="33">
        <v>3933</v>
      </c>
      <c r="F11" s="33">
        <v>3983</v>
      </c>
      <c r="G11" s="33">
        <v>4984</v>
      </c>
      <c r="H11" s="33">
        <v>4095</v>
      </c>
      <c r="I11" s="33">
        <v>4242</v>
      </c>
      <c r="J11" s="33">
        <v>4368</v>
      </c>
      <c r="K11" s="33">
        <v>4352</v>
      </c>
      <c r="L11" s="33">
        <v>4319</v>
      </c>
      <c r="M11" s="33">
        <v>4112</v>
      </c>
      <c r="N11" s="33">
        <v>3653</v>
      </c>
      <c r="O11" s="33">
        <v>2820</v>
      </c>
      <c r="P11" s="33">
        <v>2213</v>
      </c>
      <c r="Q11" s="33">
        <v>1422</v>
      </c>
      <c r="R11" s="33">
        <v>1142</v>
      </c>
      <c r="S11" s="33">
        <v>1393</v>
      </c>
      <c r="T11" s="33" t="s">
        <v>43</v>
      </c>
      <c r="U11" s="33">
        <v>291</v>
      </c>
      <c r="V11" s="33">
        <v>104</v>
      </c>
      <c r="W11" s="34">
        <v>570</v>
      </c>
      <c r="X11" s="43" t="s">
        <v>50</v>
      </c>
    </row>
    <row r="12" spans="1:24" s="41" customFormat="1" ht="12.95" customHeight="1" x14ac:dyDescent="0.2">
      <c r="A12" s="44" t="s">
        <v>51</v>
      </c>
      <c r="B12" s="38">
        <v>10992</v>
      </c>
      <c r="C12" s="38">
        <v>420</v>
      </c>
      <c r="D12" s="38">
        <v>499</v>
      </c>
      <c r="E12" s="38">
        <v>758</v>
      </c>
      <c r="F12" s="38">
        <v>693</v>
      </c>
      <c r="G12" s="38">
        <v>1206</v>
      </c>
      <c r="H12" s="38">
        <v>804</v>
      </c>
      <c r="I12" s="38">
        <v>727</v>
      </c>
      <c r="J12" s="38">
        <v>704</v>
      </c>
      <c r="K12" s="38">
        <v>649</v>
      </c>
      <c r="L12" s="38">
        <v>698</v>
      </c>
      <c r="M12" s="38">
        <v>705</v>
      </c>
      <c r="N12" s="38">
        <v>774</v>
      </c>
      <c r="O12" s="38">
        <v>587</v>
      </c>
      <c r="P12" s="38">
        <v>424</v>
      </c>
      <c r="Q12" s="38">
        <v>278</v>
      </c>
      <c r="R12" s="38">
        <v>236</v>
      </c>
      <c r="S12" s="38">
        <v>311</v>
      </c>
      <c r="T12" s="38" t="s">
        <v>43</v>
      </c>
      <c r="U12" s="38">
        <v>82</v>
      </c>
      <c r="V12" s="38">
        <v>73</v>
      </c>
      <c r="W12" s="39">
        <v>364</v>
      </c>
      <c r="X12" s="45" t="s">
        <v>52</v>
      </c>
    </row>
    <row r="13" spans="1:24" s="41" customFormat="1" ht="12.95" customHeight="1" x14ac:dyDescent="0.2">
      <c r="A13" s="44" t="s">
        <v>53</v>
      </c>
      <c r="B13" s="38">
        <v>2861</v>
      </c>
      <c r="C13" s="38">
        <v>114</v>
      </c>
      <c r="D13" s="38">
        <v>172</v>
      </c>
      <c r="E13" s="38">
        <v>190</v>
      </c>
      <c r="F13" s="38">
        <v>185</v>
      </c>
      <c r="G13" s="38">
        <v>177</v>
      </c>
      <c r="H13" s="38">
        <v>189</v>
      </c>
      <c r="I13" s="38">
        <v>220</v>
      </c>
      <c r="J13" s="38">
        <v>231</v>
      </c>
      <c r="K13" s="38">
        <v>222</v>
      </c>
      <c r="L13" s="38">
        <v>250</v>
      </c>
      <c r="M13" s="38">
        <v>215</v>
      </c>
      <c r="N13" s="38">
        <v>177</v>
      </c>
      <c r="O13" s="38">
        <v>147</v>
      </c>
      <c r="P13" s="38">
        <v>129</v>
      </c>
      <c r="Q13" s="38">
        <v>71</v>
      </c>
      <c r="R13" s="38">
        <v>70</v>
      </c>
      <c r="S13" s="38">
        <v>97</v>
      </c>
      <c r="T13" s="38" t="s">
        <v>43</v>
      </c>
      <c r="U13" s="38">
        <v>1</v>
      </c>
      <c r="V13" s="38">
        <v>2</v>
      </c>
      <c r="W13" s="39">
        <v>2</v>
      </c>
      <c r="X13" s="45" t="s">
        <v>54</v>
      </c>
    </row>
    <row r="14" spans="1:24" s="41" customFormat="1" ht="12.95" customHeight="1" x14ac:dyDescent="0.2">
      <c r="A14" s="44" t="s">
        <v>55</v>
      </c>
      <c r="B14" s="38">
        <v>2371</v>
      </c>
      <c r="C14" s="38">
        <v>138</v>
      </c>
      <c r="D14" s="38">
        <v>167</v>
      </c>
      <c r="E14" s="38">
        <v>173</v>
      </c>
      <c r="F14" s="38">
        <v>138</v>
      </c>
      <c r="G14" s="38">
        <v>164</v>
      </c>
      <c r="H14" s="38">
        <v>166</v>
      </c>
      <c r="I14" s="38">
        <v>195</v>
      </c>
      <c r="J14" s="38">
        <v>185</v>
      </c>
      <c r="K14" s="38">
        <v>203</v>
      </c>
      <c r="L14" s="38">
        <v>181</v>
      </c>
      <c r="M14" s="38">
        <v>159</v>
      </c>
      <c r="N14" s="38">
        <v>144</v>
      </c>
      <c r="O14" s="38">
        <v>90</v>
      </c>
      <c r="P14" s="38">
        <v>98</v>
      </c>
      <c r="Q14" s="38">
        <v>59</v>
      </c>
      <c r="R14" s="38">
        <v>45</v>
      </c>
      <c r="S14" s="38">
        <v>50</v>
      </c>
      <c r="T14" s="38" t="s">
        <v>43</v>
      </c>
      <c r="U14" s="38">
        <v>2</v>
      </c>
      <c r="V14" s="38">
        <v>5</v>
      </c>
      <c r="W14" s="39">
        <v>9</v>
      </c>
      <c r="X14" s="45" t="s">
        <v>56</v>
      </c>
    </row>
    <row r="15" spans="1:24" s="41" customFormat="1" ht="12.95" customHeight="1" x14ac:dyDescent="0.2">
      <c r="A15" s="46" t="s">
        <v>57</v>
      </c>
      <c r="B15" s="38">
        <v>42279</v>
      </c>
      <c r="C15" s="38">
        <v>2301</v>
      </c>
      <c r="D15" s="38">
        <v>2696</v>
      </c>
      <c r="E15" s="38">
        <v>2812</v>
      </c>
      <c r="F15" s="38">
        <v>2967</v>
      </c>
      <c r="G15" s="38">
        <v>3437</v>
      </c>
      <c r="H15" s="38">
        <v>2936</v>
      </c>
      <c r="I15" s="38">
        <v>3100</v>
      </c>
      <c r="J15" s="38">
        <v>3248</v>
      </c>
      <c r="K15" s="38">
        <v>3278</v>
      </c>
      <c r="L15" s="38">
        <v>3190</v>
      </c>
      <c r="M15" s="38">
        <v>3033</v>
      </c>
      <c r="N15" s="38">
        <v>2558</v>
      </c>
      <c r="O15" s="38">
        <v>1996</v>
      </c>
      <c r="P15" s="38">
        <v>1562</v>
      </c>
      <c r="Q15" s="38">
        <v>1014</v>
      </c>
      <c r="R15" s="38">
        <v>791</v>
      </c>
      <c r="S15" s="38">
        <v>935</v>
      </c>
      <c r="T15" s="38" t="s">
        <v>43</v>
      </c>
      <c r="U15" s="38">
        <v>206</v>
      </c>
      <c r="V15" s="38">
        <v>24</v>
      </c>
      <c r="W15" s="39">
        <v>195</v>
      </c>
      <c r="X15" s="45" t="s">
        <v>58</v>
      </c>
    </row>
    <row r="16" spans="1:24" s="36" customFormat="1" ht="12.95" customHeight="1" x14ac:dyDescent="0.2">
      <c r="A16" s="42" t="s">
        <v>59</v>
      </c>
      <c r="B16" s="33">
        <v>18773</v>
      </c>
      <c r="C16" s="33">
        <v>930</v>
      </c>
      <c r="D16" s="33">
        <v>1030</v>
      </c>
      <c r="E16" s="33">
        <v>1042</v>
      </c>
      <c r="F16" s="33">
        <v>1150</v>
      </c>
      <c r="G16" s="33">
        <v>1214</v>
      </c>
      <c r="H16" s="33">
        <v>1301</v>
      </c>
      <c r="I16" s="33">
        <v>1402</v>
      </c>
      <c r="J16" s="33">
        <v>1560</v>
      </c>
      <c r="K16" s="33">
        <v>1544</v>
      </c>
      <c r="L16" s="33">
        <v>1561</v>
      </c>
      <c r="M16" s="33">
        <v>1422</v>
      </c>
      <c r="N16" s="33">
        <v>1163</v>
      </c>
      <c r="O16" s="33">
        <v>877</v>
      </c>
      <c r="P16" s="33">
        <v>829</v>
      </c>
      <c r="Q16" s="33">
        <v>522</v>
      </c>
      <c r="R16" s="33">
        <v>346</v>
      </c>
      <c r="S16" s="33">
        <v>505</v>
      </c>
      <c r="T16" s="33" t="s">
        <v>43</v>
      </c>
      <c r="U16" s="33">
        <v>16</v>
      </c>
      <c r="V16" s="33">
        <v>23</v>
      </c>
      <c r="W16" s="34">
        <v>336</v>
      </c>
      <c r="X16" s="43" t="s">
        <v>60</v>
      </c>
    </row>
    <row r="17" spans="1:24" s="41" customFormat="1" ht="12.95" customHeight="1" x14ac:dyDescent="0.2">
      <c r="A17" s="44" t="s">
        <v>61</v>
      </c>
      <c r="B17" s="38">
        <v>7415</v>
      </c>
      <c r="C17" s="38">
        <v>308</v>
      </c>
      <c r="D17" s="38">
        <v>353</v>
      </c>
      <c r="E17" s="38">
        <v>389</v>
      </c>
      <c r="F17" s="38">
        <v>441</v>
      </c>
      <c r="G17" s="38">
        <v>472</v>
      </c>
      <c r="H17" s="38">
        <v>492</v>
      </c>
      <c r="I17" s="38">
        <v>526</v>
      </c>
      <c r="J17" s="38">
        <v>604</v>
      </c>
      <c r="K17" s="38">
        <v>588</v>
      </c>
      <c r="L17" s="38">
        <v>623</v>
      </c>
      <c r="M17" s="38">
        <v>539</v>
      </c>
      <c r="N17" s="38">
        <v>452</v>
      </c>
      <c r="O17" s="38">
        <v>388</v>
      </c>
      <c r="P17" s="38">
        <v>353</v>
      </c>
      <c r="Q17" s="38">
        <v>220</v>
      </c>
      <c r="R17" s="38">
        <v>142</v>
      </c>
      <c r="S17" s="38">
        <v>225</v>
      </c>
      <c r="T17" s="38" t="s">
        <v>43</v>
      </c>
      <c r="U17" s="38">
        <v>9</v>
      </c>
      <c r="V17" s="38">
        <v>12</v>
      </c>
      <c r="W17" s="39">
        <v>279</v>
      </c>
      <c r="X17" s="40" t="s">
        <v>62</v>
      </c>
    </row>
    <row r="18" spans="1:24" s="41" customFormat="1" ht="12.95" customHeight="1" x14ac:dyDescent="0.2">
      <c r="A18" s="44" t="s">
        <v>57</v>
      </c>
      <c r="B18" s="38">
        <v>11358</v>
      </c>
      <c r="C18" s="38">
        <v>622</v>
      </c>
      <c r="D18" s="38">
        <v>677</v>
      </c>
      <c r="E18" s="38">
        <v>653</v>
      </c>
      <c r="F18" s="38">
        <v>709</v>
      </c>
      <c r="G18" s="38">
        <v>742</v>
      </c>
      <c r="H18" s="38">
        <v>809</v>
      </c>
      <c r="I18" s="38">
        <v>876</v>
      </c>
      <c r="J18" s="38">
        <v>956</v>
      </c>
      <c r="K18" s="38">
        <v>956</v>
      </c>
      <c r="L18" s="38">
        <v>938</v>
      </c>
      <c r="M18" s="38">
        <v>883</v>
      </c>
      <c r="N18" s="38">
        <v>711</v>
      </c>
      <c r="O18" s="38">
        <v>489</v>
      </c>
      <c r="P18" s="38">
        <v>476</v>
      </c>
      <c r="Q18" s="38">
        <v>302</v>
      </c>
      <c r="R18" s="38">
        <v>204</v>
      </c>
      <c r="S18" s="38">
        <v>280</v>
      </c>
      <c r="T18" s="38" t="s">
        <v>43</v>
      </c>
      <c r="U18" s="38">
        <v>7</v>
      </c>
      <c r="V18" s="38">
        <v>11</v>
      </c>
      <c r="W18" s="39">
        <v>57</v>
      </c>
      <c r="X18" s="40" t="s">
        <v>58</v>
      </c>
    </row>
    <row r="19" spans="1:24" s="36" customFormat="1" ht="12.95" customHeight="1" x14ac:dyDescent="0.2">
      <c r="A19" s="42" t="s">
        <v>63</v>
      </c>
      <c r="B19" s="33">
        <v>8037</v>
      </c>
      <c r="C19" s="33">
        <v>471</v>
      </c>
      <c r="D19" s="33">
        <v>515</v>
      </c>
      <c r="E19" s="33">
        <v>531</v>
      </c>
      <c r="F19" s="33">
        <v>587</v>
      </c>
      <c r="G19" s="33">
        <v>552</v>
      </c>
      <c r="H19" s="33">
        <v>609</v>
      </c>
      <c r="I19" s="33">
        <v>613</v>
      </c>
      <c r="J19" s="33">
        <v>663</v>
      </c>
      <c r="K19" s="33">
        <v>687</v>
      </c>
      <c r="L19" s="33">
        <v>616</v>
      </c>
      <c r="M19" s="33">
        <v>591</v>
      </c>
      <c r="N19" s="33">
        <v>461</v>
      </c>
      <c r="O19" s="33">
        <v>380</v>
      </c>
      <c r="P19" s="33">
        <v>238</v>
      </c>
      <c r="Q19" s="33">
        <v>173</v>
      </c>
      <c r="R19" s="33">
        <v>129</v>
      </c>
      <c r="S19" s="33">
        <v>138</v>
      </c>
      <c r="T19" s="33" t="s">
        <v>43</v>
      </c>
      <c r="U19" s="33">
        <v>3</v>
      </c>
      <c r="V19" s="33">
        <v>13</v>
      </c>
      <c r="W19" s="34">
        <v>67</v>
      </c>
      <c r="X19" s="43" t="s">
        <v>64</v>
      </c>
    </row>
    <row r="20" spans="1:24" s="36" customFormat="1" ht="12.95" customHeight="1" x14ac:dyDescent="0.2">
      <c r="A20" s="42" t="s">
        <v>65</v>
      </c>
      <c r="B20" s="33">
        <v>37949</v>
      </c>
      <c r="C20" s="33">
        <v>2482</v>
      </c>
      <c r="D20" s="33">
        <v>2548</v>
      </c>
      <c r="E20" s="33">
        <v>2196</v>
      </c>
      <c r="F20" s="33">
        <v>2545</v>
      </c>
      <c r="G20" s="33">
        <v>2920</v>
      </c>
      <c r="H20" s="33">
        <v>2709</v>
      </c>
      <c r="I20" s="33">
        <v>2866</v>
      </c>
      <c r="J20" s="33">
        <v>2951</v>
      </c>
      <c r="K20" s="33">
        <v>2905</v>
      </c>
      <c r="L20" s="33">
        <v>2979</v>
      </c>
      <c r="M20" s="33">
        <v>2752</v>
      </c>
      <c r="N20" s="33">
        <v>2174</v>
      </c>
      <c r="O20" s="33">
        <v>1556</v>
      </c>
      <c r="P20" s="33">
        <v>1168</v>
      </c>
      <c r="Q20" s="33">
        <v>749</v>
      </c>
      <c r="R20" s="33">
        <v>563</v>
      </c>
      <c r="S20" s="33">
        <v>660</v>
      </c>
      <c r="T20" s="33" t="s">
        <v>43</v>
      </c>
      <c r="U20" s="33">
        <v>75</v>
      </c>
      <c r="V20" s="33">
        <v>530</v>
      </c>
      <c r="W20" s="34">
        <v>621</v>
      </c>
      <c r="X20" s="43" t="s">
        <v>66</v>
      </c>
    </row>
    <row r="21" spans="1:24" s="41" customFormat="1" ht="12.95" customHeight="1" x14ac:dyDescent="0.2">
      <c r="A21" s="44" t="s">
        <v>67</v>
      </c>
      <c r="B21" s="38">
        <v>17785</v>
      </c>
      <c r="C21" s="38">
        <v>1199</v>
      </c>
      <c r="D21" s="38">
        <v>1185</v>
      </c>
      <c r="E21" s="38">
        <v>1059</v>
      </c>
      <c r="F21" s="38">
        <v>1248</v>
      </c>
      <c r="G21" s="38">
        <v>1436</v>
      </c>
      <c r="H21" s="38">
        <v>1298</v>
      </c>
      <c r="I21" s="38">
        <v>1365</v>
      </c>
      <c r="J21" s="38">
        <v>1409</v>
      </c>
      <c r="K21" s="38">
        <v>1322</v>
      </c>
      <c r="L21" s="38">
        <v>1371</v>
      </c>
      <c r="M21" s="38">
        <v>1273</v>
      </c>
      <c r="N21" s="38">
        <v>980</v>
      </c>
      <c r="O21" s="38">
        <v>725</v>
      </c>
      <c r="P21" s="38">
        <v>526</v>
      </c>
      <c r="Q21" s="38">
        <v>326</v>
      </c>
      <c r="R21" s="38">
        <v>237</v>
      </c>
      <c r="S21" s="38">
        <v>271</v>
      </c>
      <c r="T21" s="38" t="s">
        <v>43</v>
      </c>
      <c r="U21" s="38">
        <v>42</v>
      </c>
      <c r="V21" s="38">
        <v>422</v>
      </c>
      <c r="W21" s="39">
        <v>91</v>
      </c>
      <c r="X21" s="40" t="s">
        <v>68</v>
      </c>
    </row>
    <row r="22" spans="1:24" s="41" customFormat="1" ht="12.95" customHeight="1" x14ac:dyDescent="0.2">
      <c r="A22" s="44" t="s">
        <v>69</v>
      </c>
      <c r="B22" s="38">
        <v>9283</v>
      </c>
      <c r="C22" s="38">
        <v>568</v>
      </c>
      <c r="D22" s="38">
        <v>615</v>
      </c>
      <c r="E22" s="38">
        <v>507</v>
      </c>
      <c r="F22" s="38">
        <v>601</v>
      </c>
      <c r="G22" s="38">
        <v>664</v>
      </c>
      <c r="H22" s="38">
        <v>631</v>
      </c>
      <c r="I22" s="38">
        <v>665</v>
      </c>
      <c r="J22" s="38">
        <v>683</v>
      </c>
      <c r="K22" s="38">
        <v>702</v>
      </c>
      <c r="L22" s="38">
        <v>722</v>
      </c>
      <c r="M22" s="38">
        <v>712</v>
      </c>
      <c r="N22" s="38">
        <v>567</v>
      </c>
      <c r="O22" s="38">
        <v>430</v>
      </c>
      <c r="P22" s="38">
        <v>305</v>
      </c>
      <c r="Q22" s="38">
        <v>209</v>
      </c>
      <c r="R22" s="38">
        <v>156</v>
      </c>
      <c r="S22" s="38">
        <v>183</v>
      </c>
      <c r="T22" s="38" t="s">
        <v>43</v>
      </c>
      <c r="U22" s="38">
        <v>15</v>
      </c>
      <c r="V22" s="38">
        <v>61</v>
      </c>
      <c r="W22" s="39">
        <v>287</v>
      </c>
      <c r="X22" s="40" t="s">
        <v>70</v>
      </c>
    </row>
    <row r="23" spans="1:24" s="41" customFormat="1" ht="12.95" customHeight="1" x14ac:dyDescent="0.2">
      <c r="A23" s="44" t="s">
        <v>57</v>
      </c>
      <c r="B23" s="38">
        <v>10881</v>
      </c>
      <c r="C23" s="38">
        <v>715</v>
      </c>
      <c r="D23" s="38">
        <v>748</v>
      </c>
      <c r="E23" s="38">
        <v>630</v>
      </c>
      <c r="F23" s="38">
        <v>696</v>
      </c>
      <c r="G23" s="38">
        <v>820</v>
      </c>
      <c r="H23" s="38">
        <v>780</v>
      </c>
      <c r="I23" s="38">
        <v>836</v>
      </c>
      <c r="J23" s="38">
        <v>859</v>
      </c>
      <c r="K23" s="38">
        <v>881</v>
      </c>
      <c r="L23" s="38">
        <v>886</v>
      </c>
      <c r="M23" s="38">
        <v>767</v>
      </c>
      <c r="N23" s="38">
        <v>627</v>
      </c>
      <c r="O23" s="38">
        <v>401</v>
      </c>
      <c r="P23" s="38">
        <v>337</v>
      </c>
      <c r="Q23" s="38">
        <v>214</v>
      </c>
      <c r="R23" s="38">
        <v>170</v>
      </c>
      <c r="S23" s="38">
        <v>206</v>
      </c>
      <c r="T23" s="38" t="s">
        <v>43</v>
      </c>
      <c r="U23" s="38">
        <v>18</v>
      </c>
      <c r="V23" s="38">
        <v>47</v>
      </c>
      <c r="W23" s="39">
        <v>243</v>
      </c>
      <c r="X23" s="40" t="s">
        <v>58</v>
      </c>
    </row>
    <row r="24" spans="1:24" s="36" customFormat="1" ht="12.95" customHeight="1" x14ac:dyDescent="0.2">
      <c r="A24" s="42" t="s">
        <v>71</v>
      </c>
      <c r="B24" s="33">
        <v>41483</v>
      </c>
      <c r="C24" s="33">
        <v>2287</v>
      </c>
      <c r="D24" s="33">
        <v>2499</v>
      </c>
      <c r="E24" s="33">
        <v>2365</v>
      </c>
      <c r="F24" s="33">
        <v>2632</v>
      </c>
      <c r="G24" s="33">
        <v>2866</v>
      </c>
      <c r="H24" s="33">
        <v>3026</v>
      </c>
      <c r="I24" s="33">
        <v>3164</v>
      </c>
      <c r="J24" s="33">
        <v>3408</v>
      </c>
      <c r="K24" s="33">
        <v>3415</v>
      </c>
      <c r="L24" s="33">
        <v>3434</v>
      </c>
      <c r="M24" s="33">
        <v>3136</v>
      </c>
      <c r="N24" s="33">
        <v>2716</v>
      </c>
      <c r="O24" s="33">
        <v>2022</v>
      </c>
      <c r="P24" s="33">
        <v>1493</v>
      </c>
      <c r="Q24" s="33">
        <v>929</v>
      </c>
      <c r="R24" s="33">
        <v>750</v>
      </c>
      <c r="S24" s="33">
        <v>877</v>
      </c>
      <c r="T24" s="33" t="s">
        <v>43</v>
      </c>
      <c r="U24" s="33">
        <v>53</v>
      </c>
      <c r="V24" s="33">
        <v>43</v>
      </c>
      <c r="W24" s="34">
        <v>368</v>
      </c>
      <c r="X24" s="43" t="s">
        <v>72</v>
      </c>
    </row>
    <row r="25" spans="1:24" s="41" customFormat="1" ht="12.95" customHeight="1" x14ac:dyDescent="0.2">
      <c r="A25" s="44" t="s">
        <v>73</v>
      </c>
      <c r="B25" s="38">
        <v>13579</v>
      </c>
      <c r="C25" s="38">
        <v>738</v>
      </c>
      <c r="D25" s="38">
        <v>777</v>
      </c>
      <c r="E25" s="38">
        <v>734</v>
      </c>
      <c r="F25" s="38">
        <v>825</v>
      </c>
      <c r="G25" s="38">
        <v>943</v>
      </c>
      <c r="H25" s="38">
        <v>1011</v>
      </c>
      <c r="I25" s="38">
        <v>974</v>
      </c>
      <c r="J25" s="38">
        <v>1031</v>
      </c>
      <c r="K25" s="38">
        <v>1041</v>
      </c>
      <c r="L25" s="38">
        <v>1084</v>
      </c>
      <c r="M25" s="38">
        <v>1015</v>
      </c>
      <c r="N25" s="38">
        <v>994</v>
      </c>
      <c r="O25" s="38">
        <v>727</v>
      </c>
      <c r="P25" s="38">
        <v>512</v>
      </c>
      <c r="Q25" s="38">
        <v>334</v>
      </c>
      <c r="R25" s="38">
        <v>266</v>
      </c>
      <c r="S25" s="38">
        <v>332</v>
      </c>
      <c r="T25" s="38" t="s">
        <v>43</v>
      </c>
      <c r="U25" s="38">
        <v>25</v>
      </c>
      <c r="V25" s="38">
        <v>24</v>
      </c>
      <c r="W25" s="39">
        <v>192</v>
      </c>
      <c r="X25" s="40" t="s">
        <v>74</v>
      </c>
    </row>
    <row r="26" spans="1:24" s="41" customFormat="1" ht="12.95" customHeight="1" x14ac:dyDescent="0.2">
      <c r="A26" s="44" t="s">
        <v>75</v>
      </c>
      <c r="B26" s="38">
        <v>1295</v>
      </c>
      <c r="C26" s="38">
        <v>69</v>
      </c>
      <c r="D26" s="38">
        <v>64</v>
      </c>
      <c r="E26" s="38">
        <v>72</v>
      </c>
      <c r="F26" s="38">
        <v>71</v>
      </c>
      <c r="G26" s="38">
        <v>76</v>
      </c>
      <c r="H26" s="38">
        <v>93</v>
      </c>
      <c r="I26" s="38">
        <v>88</v>
      </c>
      <c r="J26" s="38">
        <v>103</v>
      </c>
      <c r="K26" s="38">
        <v>118</v>
      </c>
      <c r="L26" s="38">
        <v>115</v>
      </c>
      <c r="M26" s="38">
        <v>113</v>
      </c>
      <c r="N26" s="38">
        <v>83</v>
      </c>
      <c r="O26" s="38">
        <v>65</v>
      </c>
      <c r="P26" s="38">
        <v>47</v>
      </c>
      <c r="Q26" s="38">
        <v>38</v>
      </c>
      <c r="R26" s="38">
        <v>37</v>
      </c>
      <c r="S26" s="38">
        <v>34</v>
      </c>
      <c r="T26" s="38" t="s">
        <v>43</v>
      </c>
      <c r="U26" s="38" t="s">
        <v>76</v>
      </c>
      <c r="V26" s="38">
        <v>1</v>
      </c>
      <c r="W26" s="47">
        <v>8</v>
      </c>
      <c r="X26" s="40" t="s">
        <v>77</v>
      </c>
    </row>
    <row r="27" spans="1:24" s="41" customFormat="1" ht="12.95" customHeight="1" x14ac:dyDescent="0.2">
      <c r="A27" s="44" t="s">
        <v>78</v>
      </c>
      <c r="B27" s="38">
        <v>2920</v>
      </c>
      <c r="C27" s="38">
        <v>149</v>
      </c>
      <c r="D27" s="38">
        <v>194</v>
      </c>
      <c r="E27" s="38">
        <v>135</v>
      </c>
      <c r="F27" s="38">
        <v>184</v>
      </c>
      <c r="G27" s="38">
        <v>201</v>
      </c>
      <c r="H27" s="38">
        <v>217</v>
      </c>
      <c r="I27" s="38">
        <v>220</v>
      </c>
      <c r="J27" s="38">
        <v>259</v>
      </c>
      <c r="K27" s="38">
        <v>264</v>
      </c>
      <c r="L27" s="38">
        <v>273</v>
      </c>
      <c r="M27" s="38">
        <v>242</v>
      </c>
      <c r="N27" s="38">
        <v>183</v>
      </c>
      <c r="O27" s="38">
        <v>130</v>
      </c>
      <c r="P27" s="38">
        <v>109</v>
      </c>
      <c r="Q27" s="38">
        <v>58</v>
      </c>
      <c r="R27" s="38">
        <v>51</v>
      </c>
      <c r="S27" s="38">
        <v>47</v>
      </c>
      <c r="T27" s="38" t="s">
        <v>43</v>
      </c>
      <c r="U27" s="38">
        <v>3</v>
      </c>
      <c r="V27" s="38">
        <v>1</v>
      </c>
      <c r="W27" s="39" t="s">
        <v>79</v>
      </c>
      <c r="X27" s="40" t="s">
        <v>80</v>
      </c>
    </row>
    <row r="28" spans="1:24" s="41" customFormat="1" ht="12.95" customHeight="1" x14ac:dyDescent="0.2">
      <c r="A28" s="44" t="s">
        <v>57</v>
      </c>
      <c r="B28" s="38">
        <v>23689</v>
      </c>
      <c r="C28" s="38">
        <v>1331</v>
      </c>
      <c r="D28" s="38">
        <v>1464</v>
      </c>
      <c r="E28" s="38">
        <v>1424</v>
      </c>
      <c r="F28" s="38">
        <v>1552</v>
      </c>
      <c r="G28" s="38">
        <v>1646</v>
      </c>
      <c r="H28" s="38">
        <v>1705</v>
      </c>
      <c r="I28" s="38">
        <v>1882</v>
      </c>
      <c r="J28" s="38">
        <v>2015</v>
      </c>
      <c r="K28" s="38">
        <v>1992</v>
      </c>
      <c r="L28" s="38">
        <v>1962</v>
      </c>
      <c r="M28" s="38">
        <v>1766</v>
      </c>
      <c r="N28" s="38">
        <v>1456</v>
      </c>
      <c r="O28" s="38">
        <v>1100</v>
      </c>
      <c r="P28" s="38">
        <v>825</v>
      </c>
      <c r="Q28" s="38">
        <v>499</v>
      </c>
      <c r="R28" s="38">
        <v>396</v>
      </c>
      <c r="S28" s="38">
        <v>464</v>
      </c>
      <c r="T28" s="38" t="s">
        <v>43</v>
      </c>
      <c r="U28" s="38">
        <v>25</v>
      </c>
      <c r="V28" s="38">
        <v>17</v>
      </c>
      <c r="W28" s="39">
        <v>168</v>
      </c>
      <c r="X28" s="40" t="s">
        <v>81</v>
      </c>
    </row>
    <row r="29" spans="1:24" s="36" customFormat="1" ht="12.95" customHeight="1" x14ac:dyDescent="0.2">
      <c r="A29" s="42" t="s">
        <v>82</v>
      </c>
      <c r="B29" s="33">
        <v>24856</v>
      </c>
      <c r="C29" s="33">
        <v>1239</v>
      </c>
      <c r="D29" s="33">
        <v>1458</v>
      </c>
      <c r="E29" s="33">
        <v>1389</v>
      </c>
      <c r="F29" s="33">
        <v>1597</v>
      </c>
      <c r="G29" s="33">
        <v>1536</v>
      </c>
      <c r="H29" s="33">
        <v>1630</v>
      </c>
      <c r="I29" s="33">
        <v>1906</v>
      </c>
      <c r="J29" s="33">
        <v>1993</v>
      </c>
      <c r="K29" s="33">
        <v>2152</v>
      </c>
      <c r="L29" s="33">
        <v>2051</v>
      </c>
      <c r="M29" s="33">
        <v>1993</v>
      </c>
      <c r="N29" s="33">
        <v>1591</v>
      </c>
      <c r="O29" s="33">
        <v>1166</v>
      </c>
      <c r="P29" s="33">
        <v>1035</v>
      </c>
      <c r="Q29" s="33">
        <v>666</v>
      </c>
      <c r="R29" s="33">
        <v>603</v>
      </c>
      <c r="S29" s="33">
        <v>692</v>
      </c>
      <c r="T29" s="33" t="s">
        <v>43</v>
      </c>
      <c r="U29" s="33">
        <v>12</v>
      </c>
      <c r="V29" s="33">
        <v>17</v>
      </c>
      <c r="W29" s="34">
        <v>130</v>
      </c>
      <c r="X29" s="48" t="s">
        <v>83</v>
      </c>
    </row>
    <row r="30" spans="1:24" s="41" customFormat="1" ht="12.95" customHeight="1" x14ac:dyDescent="0.2">
      <c r="A30" s="44" t="s">
        <v>84</v>
      </c>
      <c r="B30" s="38">
        <v>1721</v>
      </c>
      <c r="C30" s="38">
        <v>72</v>
      </c>
      <c r="D30" s="38">
        <v>78</v>
      </c>
      <c r="E30" s="38">
        <v>72</v>
      </c>
      <c r="F30" s="38">
        <v>94</v>
      </c>
      <c r="G30" s="38">
        <v>102</v>
      </c>
      <c r="H30" s="38">
        <v>117</v>
      </c>
      <c r="I30" s="38">
        <v>144</v>
      </c>
      <c r="J30" s="38">
        <v>142</v>
      </c>
      <c r="K30" s="38">
        <v>109</v>
      </c>
      <c r="L30" s="38">
        <v>162</v>
      </c>
      <c r="M30" s="38">
        <v>167</v>
      </c>
      <c r="N30" s="38">
        <v>125</v>
      </c>
      <c r="O30" s="38">
        <v>88</v>
      </c>
      <c r="P30" s="38">
        <v>78</v>
      </c>
      <c r="Q30" s="38">
        <v>53</v>
      </c>
      <c r="R30" s="38">
        <v>44</v>
      </c>
      <c r="S30" s="38">
        <v>47</v>
      </c>
      <c r="T30" s="38" t="s">
        <v>43</v>
      </c>
      <c r="U30" s="38">
        <v>1</v>
      </c>
      <c r="V30" s="38">
        <v>2</v>
      </c>
      <c r="W30" s="47">
        <v>24</v>
      </c>
      <c r="X30" s="40" t="s">
        <v>85</v>
      </c>
    </row>
    <row r="31" spans="1:24" s="41" customFormat="1" ht="12.95" customHeight="1" x14ac:dyDescent="0.2">
      <c r="A31" s="44" t="s">
        <v>57</v>
      </c>
      <c r="B31" s="38">
        <v>23135</v>
      </c>
      <c r="C31" s="38">
        <v>1167</v>
      </c>
      <c r="D31" s="38">
        <v>1380</v>
      </c>
      <c r="E31" s="38">
        <v>1317</v>
      </c>
      <c r="F31" s="38">
        <v>1503</v>
      </c>
      <c r="G31" s="38">
        <v>1434</v>
      </c>
      <c r="H31" s="38">
        <v>1513</v>
      </c>
      <c r="I31" s="38">
        <v>1762</v>
      </c>
      <c r="J31" s="38">
        <v>1851</v>
      </c>
      <c r="K31" s="38">
        <v>2043</v>
      </c>
      <c r="L31" s="38">
        <v>1889</v>
      </c>
      <c r="M31" s="38">
        <v>1826</v>
      </c>
      <c r="N31" s="38">
        <v>1466</v>
      </c>
      <c r="O31" s="38">
        <v>1078</v>
      </c>
      <c r="P31" s="38">
        <v>957</v>
      </c>
      <c r="Q31" s="38">
        <v>613</v>
      </c>
      <c r="R31" s="38">
        <v>559</v>
      </c>
      <c r="S31" s="38">
        <v>645</v>
      </c>
      <c r="T31" s="38" t="s">
        <v>43</v>
      </c>
      <c r="U31" s="38">
        <v>11</v>
      </c>
      <c r="V31" s="38">
        <v>15</v>
      </c>
      <c r="W31" s="39">
        <v>106</v>
      </c>
      <c r="X31" s="40" t="s">
        <v>81</v>
      </c>
    </row>
    <row r="32" spans="1:24" s="36" customFormat="1" ht="12.95" customHeight="1" x14ac:dyDescent="0.2">
      <c r="A32" s="42" t="s">
        <v>86</v>
      </c>
      <c r="B32" s="33">
        <v>26290</v>
      </c>
      <c r="C32" s="33">
        <v>1423</v>
      </c>
      <c r="D32" s="33">
        <v>1533</v>
      </c>
      <c r="E32" s="33">
        <v>1582</v>
      </c>
      <c r="F32" s="33">
        <v>1699</v>
      </c>
      <c r="G32" s="33">
        <v>1751</v>
      </c>
      <c r="H32" s="33">
        <v>1986</v>
      </c>
      <c r="I32" s="33">
        <v>2191</v>
      </c>
      <c r="J32" s="33">
        <v>2162</v>
      </c>
      <c r="K32" s="33">
        <v>2037</v>
      </c>
      <c r="L32" s="33">
        <v>1971</v>
      </c>
      <c r="M32" s="33">
        <v>1908</v>
      </c>
      <c r="N32" s="33">
        <v>1645</v>
      </c>
      <c r="O32" s="33">
        <v>1168</v>
      </c>
      <c r="P32" s="33">
        <v>1087</v>
      </c>
      <c r="Q32" s="33">
        <v>702</v>
      </c>
      <c r="R32" s="33">
        <v>486</v>
      </c>
      <c r="S32" s="33">
        <v>643</v>
      </c>
      <c r="T32" s="33" t="s">
        <v>43</v>
      </c>
      <c r="U32" s="33">
        <v>17</v>
      </c>
      <c r="V32" s="33">
        <v>35</v>
      </c>
      <c r="W32" s="34">
        <v>264</v>
      </c>
      <c r="X32" s="43" t="s">
        <v>87</v>
      </c>
    </row>
    <row r="33" spans="1:24" s="41" customFormat="1" ht="12.95" customHeight="1" x14ac:dyDescent="0.2">
      <c r="A33" s="44" t="s">
        <v>88</v>
      </c>
      <c r="B33" s="38">
        <v>2621</v>
      </c>
      <c r="C33" s="38">
        <v>123</v>
      </c>
      <c r="D33" s="38">
        <v>116</v>
      </c>
      <c r="E33" s="38">
        <v>147</v>
      </c>
      <c r="F33" s="38">
        <v>144</v>
      </c>
      <c r="G33" s="38">
        <v>148</v>
      </c>
      <c r="H33" s="38">
        <v>189</v>
      </c>
      <c r="I33" s="38">
        <v>222</v>
      </c>
      <c r="J33" s="38">
        <v>196</v>
      </c>
      <c r="K33" s="38">
        <v>189</v>
      </c>
      <c r="L33" s="38">
        <v>221</v>
      </c>
      <c r="M33" s="38">
        <v>217</v>
      </c>
      <c r="N33" s="38">
        <v>181</v>
      </c>
      <c r="O33" s="38">
        <v>128</v>
      </c>
      <c r="P33" s="38">
        <v>120</v>
      </c>
      <c r="Q33" s="38">
        <v>89</v>
      </c>
      <c r="R33" s="38">
        <v>69</v>
      </c>
      <c r="S33" s="38">
        <v>87</v>
      </c>
      <c r="T33" s="38" t="s">
        <v>43</v>
      </c>
      <c r="U33" s="38">
        <v>4</v>
      </c>
      <c r="V33" s="38">
        <v>2</v>
      </c>
      <c r="W33" s="39">
        <v>29</v>
      </c>
      <c r="X33" s="40" t="s">
        <v>89</v>
      </c>
    </row>
    <row r="34" spans="1:24" s="41" customFormat="1" ht="12.95" customHeight="1" x14ac:dyDescent="0.2">
      <c r="A34" s="44" t="s">
        <v>90</v>
      </c>
      <c r="B34" s="38">
        <v>5919</v>
      </c>
      <c r="C34" s="38">
        <v>264</v>
      </c>
      <c r="D34" s="38">
        <v>324</v>
      </c>
      <c r="E34" s="38">
        <v>326</v>
      </c>
      <c r="F34" s="38">
        <v>387</v>
      </c>
      <c r="G34" s="38">
        <v>412</v>
      </c>
      <c r="H34" s="38">
        <v>477</v>
      </c>
      <c r="I34" s="38">
        <v>428</v>
      </c>
      <c r="J34" s="38">
        <v>493</v>
      </c>
      <c r="K34" s="38">
        <v>426</v>
      </c>
      <c r="L34" s="38">
        <v>443</v>
      </c>
      <c r="M34" s="38">
        <v>441</v>
      </c>
      <c r="N34" s="38">
        <v>429</v>
      </c>
      <c r="O34" s="38">
        <v>265</v>
      </c>
      <c r="P34" s="38">
        <v>297</v>
      </c>
      <c r="Q34" s="38">
        <v>153</v>
      </c>
      <c r="R34" s="38">
        <v>110</v>
      </c>
      <c r="S34" s="38">
        <v>167</v>
      </c>
      <c r="T34" s="38" t="s">
        <v>43</v>
      </c>
      <c r="U34" s="38">
        <v>5</v>
      </c>
      <c r="V34" s="38">
        <v>17</v>
      </c>
      <c r="W34" s="39">
        <v>55</v>
      </c>
      <c r="X34" s="40" t="s">
        <v>91</v>
      </c>
    </row>
    <row r="35" spans="1:24" s="41" customFormat="1" ht="12.95" customHeight="1" x14ac:dyDescent="0.2">
      <c r="A35" s="44" t="s">
        <v>57</v>
      </c>
      <c r="B35" s="38">
        <v>17750</v>
      </c>
      <c r="C35" s="38">
        <v>1036</v>
      </c>
      <c r="D35" s="38">
        <v>1093</v>
      </c>
      <c r="E35" s="38">
        <v>1109</v>
      </c>
      <c r="F35" s="38">
        <v>1168</v>
      </c>
      <c r="G35" s="38">
        <v>1191</v>
      </c>
      <c r="H35" s="38">
        <v>1320</v>
      </c>
      <c r="I35" s="38">
        <v>1541</v>
      </c>
      <c r="J35" s="38">
        <v>1473</v>
      </c>
      <c r="K35" s="38">
        <v>1422</v>
      </c>
      <c r="L35" s="38">
        <v>1307</v>
      </c>
      <c r="M35" s="38">
        <v>1250</v>
      </c>
      <c r="N35" s="38">
        <v>1035</v>
      </c>
      <c r="O35" s="38">
        <v>775</v>
      </c>
      <c r="P35" s="38">
        <v>670</v>
      </c>
      <c r="Q35" s="38">
        <v>460</v>
      </c>
      <c r="R35" s="38">
        <v>307</v>
      </c>
      <c r="S35" s="38">
        <v>389</v>
      </c>
      <c r="T35" s="38" t="s">
        <v>43</v>
      </c>
      <c r="U35" s="38">
        <v>8</v>
      </c>
      <c r="V35" s="38">
        <v>16</v>
      </c>
      <c r="W35" s="39">
        <v>180</v>
      </c>
      <c r="X35" s="40" t="s">
        <v>58</v>
      </c>
    </row>
    <row r="36" spans="1:24" s="36" customFormat="1" ht="12.95" customHeight="1" x14ac:dyDescent="0.2">
      <c r="A36" s="42" t="s">
        <v>92</v>
      </c>
      <c r="B36" s="33">
        <v>16930</v>
      </c>
      <c r="C36" s="33">
        <v>1005</v>
      </c>
      <c r="D36" s="33">
        <v>1073</v>
      </c>
      <c r="E36" s="33">
        <v>1026</v>
      </c>
      <c r="F36" s="33">
        <v>1068</v>
      </c>
      <c r="G36" s="33">
        <v>1391</v>
      </c>
      <c r="H36" s="33">
        <v>1156</v>
      </c>
      <c r="I36" s="33">
        <v>1222</v>
      </c>
      <c r="J36" s="33">
        <v>1259</v>
      </c>
      <c r="K36" s="33">
        <v>1245</v>
      </c>
      <c r="L36" s="33">
        <v>1275</v>
      </c>
      <c r="M36" s="33">
        <v>1096</v>
      </c>
      <c r="N36" s="33">
        <v>895</v>
      </c>
      <c r="O36" s="33">
        <v>636</v>
      </c>
      <c r="P36" s="33">
        <v>481</v>
      </c>
      <c r="Q36" s="33">
        <v>321</v>
      </c>
      <c r="R36" s="33">
        <v>234</v>
      </c>
      <c r="S36" s="33">
        <v>253</v>
      </c>
      <c r="T36" s="33" t="s">
        <v>43</v>
      </c>
      <c r="U36" s="33">
        <v>32</v>
      </c>
      <c r="V36" s="33">
        <v>895</v>
      </c>
      <c r="W36" s="34">
        <v>367</v>
      </c>
      <c r="X36" s="43" t="s">
        <v>93</v>
      </c>
    </row>
    <row r="37" spans="1:24" s="51" customFormat="1" ht="16.5" customHeight="1" x14ac:dyDescent="0.25">
      <c r="A37" s="49"/>
      <c r="B37" s="49"/>
      <c r="C37" s="49"/>
      <c r="D37" s="49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</row>
    <row r="38" spans="1:24" s="51" customFormat="1" ht="16.5" customHeight="1" x14ac:dyDescent="0.25">
      <c r="A38" s="49"/>
      <c r="B38" s="49"/>
      <c r="C38" s="49"/>
      <c r="D38" s="49"/>
      <c r="E38" s="49"/>
      <c r="F38" s="49"/>
      <c r="G38" s="49"/>
      <c r="H38" s="49"/>
      <c r="I38" s="50"/>
      <c r="J38" s="50"/>
      <c r="K38" s="50"/>
      <c r="L38" s="50"/>
      <c r="M38" s="50"/>
      <c r="N38" s="50"/>
      <c r="O38" s="50"/>
      <c r="P38" s="50"/>
      <c r="Q38" s="50"/>
      <c r="R38" s="50"/>
      <c r="T38" s="52"/>
      <c r="U38" s="52"/>
    </row>
    <row r="39" spans="1:24" s="2" customFormat="1" ht="18" customHeight="1" x14ac:dyDescent="0.3">
      <c r="A39" s="1" t="s">
        <v>94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s="2" customFormat="1" ht="20.100000000000001" customHeight="1" x14ac:dyDescent="0.3">
      <c r="A40" s="3" t="s">
        <v>95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s="10" customFormat="1" ht="15" customHeight="1" x14ac:dyDescent="0.15">
      <c r="A41" s="4"/>
      <c r="B41" s="5"/>
      <c r="C41" s="6" t="s">
        <v>2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8"/>
      <c r="X41" s="9"/>
    </row>
    <row r="42" spans="1:24" s="10" customFormat="1" ht="15" customHeight="1" x14ac:dyDescent="0.15">
      <c r="A42" s="11"/>
      <c r="B42" s="12"/>
      <c r="C42" s="13"/>
      <c r="D42" s="14"/>
      <c r="E42" s="15"/>
      <c r="F42" s="14"/>
      <c r="G42" s="15"/>
      <c r="H42" s="14"/>
      <c r="I42" s="15"/>
      <c r="J42" s="14"/>
      <c r="K42" s="15"/>
      <c r="L42" s="14"/>
      <c r="M42" s="15"/>
      <c r="N42" s="14"/>
      <c r="O42" s="15"/>
      <c r="P42" s="14"/>
      <c r="Q42" s="15"/>
      <c r="R42" s="14"/>
      <c r="S42" s="16" t="s">
        <v>3</v>
      </c>
      <c r="T42" s="17"/>
      <c r="U42" s="16" t="s">
        <v>4</v>
      </c>
      <c r="V42" s="16" t="s">
        <v>5</v>
      </c>
      <c r="W42" s="16" t="s">
        <v>6</v>
      </c>
      <c r="X42" s="18"/>
    </row>
    <row r="43" spans="1:24" s="10" customFormat="1" ht="15" customHeight="1" x14ac:dyDescent="0.15">
      <c r="A43" s="19" t="s">
        <v>7</v>
      </c>
      <c r="B43" s="20" t="s">
        <v>8</v>
      </c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2" t="s">
        <v>9</v>
      </c>
      <c r="T43" s="17" t="s">
        <v>10</v>
      </c>
      <c r="U43" s="16" t="s">
        <v>11</v>
      </c>
      <c r="V43" s="16" t="s">
        <v>12</v>
      </c>
      <c r="W43" s="16" t="s">
        <v>13</v>
      </c>
      <c r="X43" s="23" t="s">
        <v>14</v>
      </c>
    </row>
    <row r="44" spans="1:24" s="10" customFormat="1" ht="15" customHeight="1" x14ac:dyDescent="0.15">
      <c r="A44" s="19" t="s">
        <v>15</v>
      </c>
      <c r="B44" s="20" t="s">
        <v>16</v>
      </c>
      <c r="C44" s="13" t="s">
        <v>17</v>
      </c>
      <c r="D44" s="14" t="s">
        <v>18</v>
      </c>
      <c r="E44" s="15" t="s">
        <v>19</v>
      </c>
      <c r="F44" s="14" t="s">
        <v>20</v>
      </c>
      <c r="G44" s="15" t="s">
        <v>21</v>
      </c>
      <c r="H44" s="14" t="s">
        <v>22</v>
      </c>
      <c r="I44" s="15" t="s">
        <v>23</v>
      </c>
      <c r="J44" s="14" t="s">
        <v>24</v>
      </c>
      <c r="K44" s="15" t="s">
        <v>25</v>
      </c>
      <c r="L44" s="14" t="s">
        <v>26</v>
      </c>
      <c r="M44" s="15" t="s">
        <v>27</v>
      </c>
      <c r="N44" s="14" t="s">
        <v>28</v>
      </c>
      <c r="O44" s="15" t="s">
        <v>29</v>
      </c>
      <c r="P44" s="14" t="s">
        <v>30</v>
      </c>
      <c r="Q44" s="15" t="s">
        <v>31</v>
      </c>
      <c r="R44" s="14" t="s">
        <v>32</v>
      </c>
      <c r="S44" s="16" t="s">
        <v>33</v>
      </c>
      <c r="T44" s="17" t="s">
        <v>34</v>
      </c>
      <c r="U44" s="16" t="s">
        <v>35</v>
      </c>
      <c r="V44" s="16" t="s">
        <v>36</v>
      </c>
      <c r="W44" s="16" t="s">
        <v>37</v>
      </c>
      <c r="X44" s="18"/>
    </row>
    <row r="45" spans="1:24" s="10" customFormat="1" ht="15" customHeight="1" x14ac:dyDescent="0.15">
      <c r="A45" s="24"/>
      <c r="B45" s="25"/>
      <c r="C45" s="26"/>
      <c r="D45" s="27"/>
      <c r="E45" s="28"/>
      <c r="F45" s="27"/>
      <c r="G45" s="28"/>
      <c r="H45" s="27"/>
      <c r="I45" s="28"/>
      <c r="J45" s="27"/>
      <c r="K45" s="28"/>
      <c r="L45" s="27"/>
      <c r="M45" s="28"/>
      <c r="N45" s="27"/>
      <c r="O45" s="28"/>
      <c r="P45" s="27"/>
      <c r="Q45" s="28"/>
      <c r="R45" s="27"/>
      <c r="S45" s="29" t="s">
        <v>38</v>
      </c>
      <c r="T45" s="30"/>
      <c r="U45" s="29" t="s">
        <v>39</v>
      </c>
      <c r="V45" s="29" t="s">
        <v>40</v>
      </c>
      <c r="W45" s="29" t="s">
        <v>41</v>
      </c>
      <c r="X45" s="31"/>
    </row>
    <row r="46" spans="1:24" s="53" customFormat="1" ht="12.95" customHeight="1" x14ac:dyDescent="0.15">
      <c r="A46" s="32" t="s">
        <v>96</v>
      </c>
      <c r="B46" s="33">
        <f>SUM(B48+B47)</f>
        <v>247831</v>
      </c>
      <c r="C46" s="33">
        <f t="shared" ref="C46:W46" si="1">SUM(C48+C47)</f>
        <v>12059</v>
      </c>
      <c r="D46" s="33">
        <f t="shared" si="1"/>
        <v>13114</v>
      </c>
      <c r="E46" s="33">
        <f t="shared" si="1"/>
        <v>13258</v>
      </c>
      <c r="F46" s="33">
        <f t="shared" si="1"/>
        <v>14456</v>
      </c>
      <c r="G46" s="33">
        <f t="shared" si="1"/>
        <v>16281</v>
      </c>
      <c r="H46" s="33">
        <f t="shared" si="1"/>
        <v>16342</v>
      </c>
      <c r="I46" s="33">
        <f t="shared" si="1"/>
        <v>17744</v>
      </c>
      <c r="J46" s="33">
        <f t="shared" si="1"/>
        <v>18460</v>
      </c>
      <c r="K46" s="33">
        <f t="shared" si="1"/>
        <v>19101</v>
      </c>
      <c r="L46" s="33">
        <f t="shared" si="1"/>
        <v>20386</v>
      </c>
      <c r="M46" s="33">
        <f t="shared" si="1"/>
        <v>19985</v>
      </c>
      <c r="N46" s="33">
        <f t="shared" si="1"/>
        <v>17148</v>
      </c>
      <c r="O46" s="33">
        <f t="shared" si="1"/>
        <v>13211</v>
      </c>
      <c r="P46" s="33">
        <f t="shared" si="1"/>
        <v>10789</v>
      </c>
      <c r="Q46" s="33">
        <f t="shared" si="1"/>
        <v>7120</v>
      </c>
      <c r="R46" s="33">
        <f t="shared" si="1"/>
        <v>6191</v>
      </c>
      <c r="S46" s="33">
        <f t="shared" si="1"/>
        <v>8596</v>
      </c>
      <c r="T46" s="33" t="s">
        <v>43</v>
      </c>
      <c r="U46" s="33">
        <f t="shared" si="1"/>
        <v>280</v>
      </c>
      <c r="V46" s="33">
        <f t="shared" si="1"/>
        <v>1011</v>
      </c>
      <c r="W46" s="34">
        <f t="shared" si="1"/>
        <v>2299</v>
      </c>
      <c r="X46" s="35" t="s">
        <v>97</v>
      </c>
    </row>
    <row r="47" spans="1:24" s="54" customFormat="1" ht="12.95" customHeight="1" x14ac:dyDescent="0.15">
      <c r="A47" s="37" t="s">
        <v>45</v>
      </c>
      <c r="B47" s="38">
        <v>85555</v>
      </c>
      <c r="C47" s="38">
        <v>3911</v>
      </c>
      <c r="D47" s="38">
        <v>4214</v>
      </c>
      <c r="E47" s="38">
        <v>4156</v>
      </c>
      <c r="F47" s="38">
        <v>4852</v>
      </c>
      <c r="G47" s="38">
        <v>5514</v>
      </c>
      <c r="H47" s="38">
        <v>5484</v>
      </c>
      <c r="I47" s="38">
        <v>5919</v>
      </c>
      <c r="J47" s="38">
        <v>6172</v>
      </c>
      <c r="K47" s="38">
        <v>6307</v>
      </c>
      <c r="L47" s="38">
        <v>7099</v>
      </c>
      <c r="M47" s="38">
        <v>7068</v>
      </c>
      <c r="N47" s="38">
        <v>6342</v>
      </c>
      <c r="O47" s="38">
        <v>4953</v>
      </c>
      <c r="P47" s="38">
        <v>3889</v>
      </c>
      <c r="Q47" s="38">
        <v>2633</v>
      </c>
      <c r="R47" s="38">
        <v>2225</v>
      </c>
      <c r="S47" s="38">
        <v>3236</v>
      </c>
      <c r="T47" s="38" t="s">
        <v>43</v>
      </c>
      <c r="U47" s="38">
        <v>170</v>
      </c>
      <c r="V47" s="38">
        <v>236</v>
      </c>
      <c r="W47" s="39">
        <v>1175</v>
      </c>
      <c r="X47" s="40" t="s">
        <v>46</v>
      </c>
    </row>
    <row r="48" spans="1:24" s="54" customFormat="1" ht="12.95" customHeight="1" x14ac:dyDescent="0.15">
      <c r="A48" s="37" t="s">
        <v>47</v>
      </c>
      <c r="B48" s="38">
        <v>162276</v>
      </c>
      <c r="C48" s="38">
        <v>8148</v>
      </c>
      <c r="D48" s="38">
        <v>8900</v>
      </c>
      <c r="E48" s="38">
        <v>9102</v>
      </c>
      <c r="F48" s="38">
        <v>9604</v>
      </c>
      <c r="G48" s="38">
        <v>10767</v>
      </c>
      <c r="H48" s="38">
        <v>10858</v>
      </c>
      <c r="I48" s="38">
        <v>11825</v>
      </c>
      <c r="J48" s="38">
        <v>12288</v>
      </c>
      <c r="K48" s="38">
        <v>12794</v>
      </c>
      <c r="L48" s="38">
        <v>13287</v>
      </c>
      <c r="M48" s="38">
        <v>12917</v>
      </c>
      <c r="N48" s="38">
        <v>10806</v>
      </c>
      <c r="O48" s="38">
        <v>8258</v>
      </c>
      <c r="P48" s="38">
        <v>6900</v>
      </c>
      <c r="Q48" s="38">
        <v>4487</v>
      </c>
      <c r="R48" s="38">
        <v>3966</v>
      </c>
      <c r="S48" s="38">
        <v>5360</v>
      </c>
      <c r="T48" s="38" t="s">
        <v>43</v>
      </c>
      <c r="U48" s="38">
        <v>110</v>
      </c>
      <c r="V48" s="38">
        <v>775</v>
      </c>
      <c r="W48" s="39">
        <v>1124</v>
      </c>
      <c r="X48" s="40" t="s">
        <v>48</v>
      </c>
    </row>
    <row r="49" spans="1:24" s="53" customFormat="1" ht="12.95" customHeight="1" x14ac:dyDescent="0.15">
      <c r="A49" s="42" t="s">
        <v>49</v>
      </c>
      <c r="B49" s="33">
        <v>64691</v>
      </c>
      <c r="C49" s="33">
        <v>2880</v>
      </c>
      <c r="D49" s="33">
        <v>3270</v>
      </c>
      <c r="E49" s="33">
        <v>3764</v>
      </c>
      <c r="F49" s="33">
        <v>3936</v>
      </c>
      <c r="G49" s="33">
        <v>4262</v>
      </c>
      <c r="H49" s="33">
        <v>3967</v>
      </c>
      <c r="I49" s="33">
        <v>4496</v>
      </c>
      <c r="J49" s="33">
        <v>4766</v>
      </c>
      <c r="K49" s="33">
        <v>4817</v>
      </c>
      <c r="L49" s="33">
        <v>5037</v>
      </c>
      <c r="M49" s="33">
        <v>5133</v>
      </c>
      <c r="N49" s="33">
        <v>4705</v>
      </c>
      <c r="O49" s="33">
        <v>3696</v>
      </c>
      <c r="P49" s="33">
        <v>3045</v>
      </c>
      <c r="Q49" s="33">
        <v>2017</v>
      </c>
      <c r="R49" s="33">
        <v>1720</v>
      </c>
      <c r="S49" s="33">
        <v>2485</v>
      </c>
      <c r="T49" s="33" t="s">
        <v>43</v>
      </c>
      <c r="U49" s="33">
        <v>170</v>
      </c>
      <c r="V49" s="33">
        <v>71</v>
      </c>
      <c r="W49" s="34">
        <v>454</v>
      </c>
      <c r="X49" s="43" t="s">
        <v>50</v>
      </c>
    </row>
    <row r="50" spans="1:24" s="54" customFormat="1" ht="12.95" customHeight="1" x14ac:dyDescent="0.15">
      <c r="A50" s="44" t="s">
        <v>51</v>
      </c>
      <c r="B50" s="38">
        <v>11986</v>
      </c>
      <c r="C50" s="38">
        <v>387</v>
      </c>
      <c r="D50" s="38">
        <v>434</v>
      </c>
      <c r="E50" s="38">
        <v>641</v>
      </c>
      <c r="F50" s="38">
        <v>738</v>
      </c>
      <c r="G50" s="38">
        <v>725</v>
      </c>
      <c r="H50" s="38">
        <v>696</v>
      </c>
      <c r="I50" s="38">
        <v>754</v>
      </c>
      <c r="J50" s="38">
        <v>760</v>
      </c>
      <c r="K50" s="38">
        <v>753</v>
      </c>
      <c r="L50" s="38">
        <v>858</v>
      </c>
      <c r="M50" s="38">
        <v>901</v>
      </c>
      <c r="N50" s="38">
        <v>936</v>
      </c>
      <c r="O50" s="38">
        <v>845</v>
      </c>
      <c r="P50" s="38">
        <v>668</v>
      </c>
      <c r="Q50" s="38">
        <v>477</v>
      </c>
      <c r="R50" s="38">
        <v>405</v>
      </c>
      <c r="S50" s="38">
        <v>602</v>
      </c>
      <c r="T50" s="38" t="s">
        <v>43</v>
      </c>
      <c r="U50" s="38">
        <v>89</v>
      </c>
      <c r="V50" s="38">
        <v>51</v>
      </c>
      <c r="W50" s="39">
        <v>266</v>
      </c>
      <c r="X50" s="45" t="s">
        <v>52</v>
      </c>
    </row>
    <row r="51" spans="1:24" s="54" customFormat="1" ht="12.95" customHeight="1" x14ac:dyDescent="0.15">
      <c r="A51" s="44" t="s">
        <v>53</v>
      </c>
      <c r="B51" s="38">
        <v>3181</v>
      </c>
      <c r="C51" s="38">
        <v>136</v>
      </c>
      <c r="D51" s="38">
        <v>150</v>
      </c>
      <c r="E51" s="38">
        <v>160</v>
      </c>
      <c r="F51" s="38">
        <v>191</v>
      </c>
      <c r="G51" s="38">
        <v>220</v>
      </c>
      <c r="H51" s="38">
        <v>188</v>
      </c>
      <c r="I51" s="38">
        <v>222</v>
      </c>
      <c r="J51" s="38">
        <v>218</v>
      </c>
      <c r="K51" s="38">
        <v>219</v>
      </c>
      <c r="L51" s="38">
        <v>270</v>
      </c>
      <c r="M51" s="38">
        <v>261</v>
      </c>
      <c r="N51" s="38">
        <v>245</v>
      </c>
      <c r="O51" s="38">
        <v>191</v>
      </c>
      <c r="P51" s="38">
        <v>152</v>
      </c>
      <c r="Q51" s="38">
        <v>119</v>
      </c>
      <c r="R51" s="38">
        <v>94</v>
      </c>
      <c r="S51" s="38">
        <v>135</v>
      </c>
      <c r="T51" s="38" t="s">
        <v>43</v>
      </c>
      <c r="U51" s="38">
        <v>3</v>
      </c>
      <c r="V51" s="38">
        <v>1</v>
      </c>
      <c r="W51" s="39">
        <v>6</v>
      </c>
      <c r="X51" s="45" t="s">
        <v>54</v>
      </c>
    </row>
    <row r="52" spans="1:24" s="54" customFormat="1" ht="12.95" customHeight="1" x14ac:dyDescent="0.15">
      <c r="A52" s="44" t="s">
        <v>55</v>
      </c>
      <c r="B52" s="38">
        <v>2532</v>
      </c>
      <c r="C52" s="38">
        <v>140</v>
      </c>
      <c r="D52" s="38">
        <v>160</v>
      </c>
      <c r="E52" s="38">
        <v>137</v>
      </c>
      <c r="F52" s="38">
        <v>165</v>
      </c>
      <c r="G52" s="38">
        <v>158</v>
      </c>
      <c r="H52" s="38">
        <v>182</v>
      </c>
      <c r="I52" s="38">
        <v>201</v>
      </c>
      <c r="J52" s="38">
        <v>168</v>
      </c>
      <c r="K52" s="38">
        <v>196</v>
      </c>
      <c r="L52" s="38">
        <v>197</v>
      </c>
      <c r="M52" s="38">
        <v>182</v>
      </c>
      <c r="N52" s="38">
        <v>177</v>
      </c>
      <c r="O52" s="38">
        <v>130</v>
      </c>
      <c r="P52" s="38">
        <v>114</v>
      </c>
      <c r="Q52" s="38">
        <v>73</v>
      </c>
      <c r="R52" s="38">
        <v>51</v>
      </c>
      <c r="S52" s="38">
        <v>92</v>
      </c>
      <c r="T52" s="38" t="s">
        <v>43</v>
      </c>
      <c r="U52" s="38">
        <v>6</v>
      </c>
      <c r="V52" s="38">
        <v>2</v>
      </c>
      <c r="W52" s="39">
        <v>1</v>
      </c>
      <c r="X52" s="45" t="s">
        <v>56</v>
      </c>
    </row>
    <row r="53" spans="1:24" s="54" customFormat="1" ht="12.95" customHeight="1" x14ac:dyDescent="0.15">
      <c r="A53" s="46" t="s">
        <v>57</v>
      </c>
      <c r="B53" s="38">
        <v>46992</v>
      </c>
      <c r="C53" s="38">
        <v>2217</v>
      </c>
      <c r="D53" s="38">
        <v>2526</v>
      </c>
      <c r="E53" s="38">
        <v>2826</v>
      </c>
      <c r="F53" s="38">
        <v>2842</v>
      </c>
      <c r="G53" s="38">
        <v>3159</v>
      </c>
      <c r="H53" s="38">
        <v>2901</v>
      </c>
      <c r="I53" s="38">
        <v>3319</v>
      </c>
      <c r="J53" s="38">
        <v>3620</v>
      </c>
      <c r="K53" s="38">
        <v>3649</v>
      </c>
      <c r="L53" s="38">
        <v>3712</v>
      </c>
      <c r="M53" s="38">
        <v>3789</v>
      </c>
      <c r="N53" s="38">
        <v>3347</v>
      </c>
      <c r="O53" s="38">
        <v>2530</v>
      </c>
      <c r="P53" s="38">
        <v>2111</v>
      </c>
      <c r="Q53" s="38">
        <v>1348</v>
      </c>
      <c r="R53" s="38">
        <v>1170</v>
      </c>
      <c r="S53" s="38">
        <v>1656</v>
      </c>
      <c r="T53" s="38" t="s">
        <v>43</v>
      </c>
      <c r="U53" s="38">
        <v>72</v>
      </c>
      <c r="V53" s="38">
        <v>17</v>
      </c>
      <c r="W53" s="39">
        <v>181</v>
      </c>
      <c r="X53" s="45" t="s">
        <v>58</v>
      </c>
    </row>
    <row r="54" spans="1:24" s="53" customFormat="1" ht="12.95" customHeight="1" x14ac:dyDescent="0.15">
      <c r="A54" s="42" t="s">
        <v>59</v>
      </c>
      <c r="B54" s="33">
        <v>20099</v>
      </c>
      <c r="C54" s="33">
        <v>875</v>
      </c>
      <c r="D54" s="33">
        <v>1000</v>
      </c>
      <c r="E54" s="33">
        <v>938</v>
      </c>
      <c r="F54" s="33">
        <v>1055</v>
      </c>
      <c r="G54" s="33">
        <v>1266</v>
      </c>
      <c r="H54" s="33">
        <v>1248</v>
      </c>
      <c r="I54" s="33">
        <v>1466</v>
      </c>
      <c r="J54" s="33">
        <v>1443</v>
      </c>
      <c r="K54" s="33">
        <v>1529</v>
      </c>
      <c r="L54" s="33">
        <v>1599</v>
      </c>
      <c r="M54" s="33">
        <v>1634</v>
      </c>
      <c r="N54" s="33">
        <v>1429</v>
      </c>
      <c r="O54" s="33">
        <v>1173</v>
      </c>
      <c r="P54" s="33">
        <v>970</v>
      </c>
      <c r="Q54" s="33">
        <v>691</v>
      </c>
      <c r="R54" s="33">
        <v>597</v>
      </c>
      <c r="S54" s="33">
        <v>831</v>
      </c>
      <c r="T54" s="33" t="s">
        <v>43</v>
      </c>
      <c r="U54" s="33">
        <v>14</v>
      </c>
      <c r="V54" s="33">
        <v>21</v>
      </c>
      <c r="W54" s="34">
        <v>320</v>
      </c>
      <c r="X54" s="43" t="s">
        <v>60</v>
      </c>
    </row>
    <row r="55" spans="1:24" s="54" customFormat="1" ht="12.95" customHeight="1" x14ac:dyDescent="0.15">
      <c r="A55" s="44" t="s">
        <v>61</v>
      </c>
      <c r="B55" s="38">
        <v>8163</v>
      </c>
      <c r="C55" s="38">
        <v>319</v>
      </c>
      <c r="D55" s="38">
        <v>373</v>
      </c>
      <c r="E55" s="38">
        <v>333</v>
      </c>
      <c r="F55" s="38">
        <v>397</v>
      </c>
      <c r="G55" s="38">
        <v>491</v>
      </c>
      <c r="H55" s="38">
        <v>474</v>
      </c>
      <c r="I55" s="38">
        <v>547</v>
      </c>
      <c r="J55" s="38">
        <v>545</v>
      </c>
      <c r="K55" s="38">
        <v>596</v>
      </c>
      <c r="L55" s="38">
        <v>633</v>
      </c>
      <c r="M55" s="38">
        <v>650</v>
      </c>
      <c r="N55" s="38">
        <v>615</v>
      </c>
      <c r="O55" s="38">
        <v>506</v>
      </c>
      <c r="P55" s="38">
        <v>407</v>
      </c>
      <c r="Q55" s="38">
        <v>312</v>
      </c>
      <c r="R55" s="38">
        <v>256</v>
      </c>
      <c r="S55" s="38">
        <v>409</v>
      </c>
      <c r="T55" s="38" t="s">
        <v>43</v>
      </c>
      <c r="U55" s="38">
        <v>11</v>
      </c>
      <c r="V55" s="38">
        <v>17</v>
      </c>
      <c r="W55" s="39">
        <v>272</v>
      </c>
      <c r="X55" s="40" t="s">
        <v>62</v>
      </c>
    </row>
    <row r="56" spans="1:24" s="54" customFormat="1" ht="12.95" customHeight="1" x14ac:dyDescent="0.15">
      <c r="A56" s="44" t="s">
        <v>57</v>
      </c>
      <c r="B56" s="38">
        <v>11936</v>
      </c>
      <c r="C56" s="38">
        <v>556</v>
      </c>
      <c r="D56" s="38">
        <v>627</v>
      </c>
      <c r="E56" s="38">
        <v>605</v>
      </c>
      <c r="F56" s="38">
        <v>658</v>
      </c>
      <c r="G56" s="38">
        <v>775</v>
      </c>
      <c r="H56" s="38">
        <v>774</v>
      </c>
      <c r="I56" s="38">
        <v>919</v>
      </c>
      <c r="J56" s="38">
        <v>898</v>
      </c>
      <c r="K56" s="38">
        <v>933</v>
      </c>
      <c r="L56" s="38">
        <v>966</v>
      </c>
      <c r="M56" s="38">
        <v>984</v>
      </c>
      <c r="N56" s="38">
        <v>814</v>
      </c>
      <c r="O56" s="38">
        <v>667</v>
      </c>
      <c r="P56" s="38">
        <v>563</v>
      </c>
      <c r="Q56" s="38">
        <v>379</v>
      </c>
      <c r="R56" s="38">
        <v>341</v>
      </c>
      <c r="S56" s="38">
        <v>422</v>
      </c>
      <c r="T56" s="38" t="s">
        <v>43</v>
      </c>
      <c r="U56" s="38">
        <v>3</v>
      </c>
      <c r="V56" s="38">
        <v>4</v>
      </c>
      <c r="W56" s="39">
        <v>48</v>
      </c>
      <c r="X56" s="40" t="s">
        <v>58</v>
      </c>
    </row>
    <row r="57" spans="1:24" s="53" customFormat="1" ht="12.95" customHeight="1" x14ac:dyDescent="0.15">
      <c r="A57" s="42" t="s">
        <v>63</v>
      </c>
      <c r="B57" s="33">
        <v>7868</v>
      </c>
      <c r="C57" s="33">
        <v>436</v>
      </c>
      <c r="D57" s="33">
        <v>478</v>
      </c>
      <c r="E57" s="33">
        <v>477</v>
      </c>
      <c r="F57" s="33">
        <v>535</v>
      </c>
      <c r="G57" s="33">
        <v>576</v>
      </c>
      <c r="H57" s="33">
        <v>595</v>
      </c>
      <c r="I57" s="33">
        <v>609</v>
      </c>
      <c r="J57" s="33">
        <v>616</v>
      </c>
      <c r="K57" s="33">
        <v>656</v>
      </c>
      <c r="L57" s="33">
        <v>645</v>
      </c>
      <c r="M57" s="33">
        <v>595</v>
      </c>
      <c r="N57" s="33">
        <v>475</v>
      </c>
      <c r="O57" s="33">
        <v>332</v>
      </c>
      <c r="P57" s="33">
        <v>267</v>
      </c>
      <c r="Q57" s="33">
        <v>189</v>
      </c>
      <c r="R57" s="33">
        <v>163</v>
      </c>
      <c r="S57" s="33">
        <v>173</v>
      </c>
      <c r="T57" s="33" t="s">
        <v>43</v>
      </c>
      <c r="U57" s="33">
        <v>3</v>
      </c>
      <c r="V57" s="33">
        <v>6</v>
      </c>
      <c r="W57" s="34">
        <v>42</v>
      </c>
      <c r="X57" s="43" t="s">
        <v>64</v>
      </c>
    </row>
    <row r="58" spans="1:24" s="53" customFormat="1" ht="12.95" customHeight="1" x14ac:dyDescent="0.15">
      <c r="A58" s="42" t="s">
        <v>65</v>
      </c>
      <c r="B58" s="33">
        <v>40192</v>
      </c>
      <c r="C58" s="33">
        <v>2293</v>
      </c>
      <c r="D58" s="33">
        <v>2289</v>
      </c>
      <c r="E58" s="33">
        <v>2148</v>
      </c>
      <c r="F58" s="33">
        <v>2385</v>
      </c>
      <c r="G58" s="33">
        <v>2855</v>
      </c>
      <c r="H58" s="33">
        <v>2857</v>
      </c>
      <c r="I58" s="33">
        <v>2883</v>
      </c>
      <c r="J58" s="33">
        <v>3072</v>
      </c>
      <c r="K58" s="33">
        <v>3211</v>
      </c>
      <c r="L58" s="33">
        <v>3532</v>
      </c>
      <c r="M58" s="33">
        <v>3177</v>
      </c>
      <c r="N58" s="33">
        <v>2617</v>
      </c>
      <c r="O58" s="33">
        <v>1885</v>
      </c>
      <c r="P58" s="33">
        <v>1406</v>
      </c>
      <c r="Q58" s="33">
        <v>956</v>
      </c>
      <c r="R58" s="33">
        <v>781</v>
      </c>
      <c r="S58" s="33">
        <v>1038</v>
      </c>
      <c r="T58" s="33" t="s">
        <v>43</v>
      </c>
      <c r="U58" s="33">
        <v>43</v>
      </c>
      <c r="V58" s="33">
        <v>160</v>
      </c>
      <c r="W58" s="34">
        <v>604</v>
      </c>
      <c r="X58" s="43" t="s">
        <v>66</v>
      </c>
    </row>
    <row r="59" spans="1:24" s="54" customFormat="1" ht="12.95" customHeight="1" x14ac:dyDescent="0.15">
      <c r="A59" s="44" t="s">
        <v>67</v>
      </c>
      <c r="B59" s="38">
        <v>19136</v>
      </c>
      <c r="C59" s="38">
        <v>1129</v>
      </c>
      <c r="D59" s="38">
        <v>1169</v>
      </c>
      <c r="E59" s="38">
        <v>1038</v>
      </c>
      <c r="F59" s="38">
        <v>1145</v>
      </c>
      <c r="G59" s="38">
        <v>1415</v>
      </c>
      <c r="H59" s="38">
        <v>1386</v>
      </c>
      <c r="I59" s="38">
        <v>1445</v>
      </c>
      <c r="J59" s="38">
        <v>1539</v>
      </c>
      <c r="K59" s="38">
        <v>1547</v>
      </c>
      <c r="L59" s="38">
        <v>1742</v>
      </c>
      <c r="M59" s="38">
        <v>1547</v>
      </c>
      <c r="N59" s="38">
        <v>1229</v>
      </c>
      <c r="O59" s="38">
        <v>892</v>
      </c>
      <c r="P59" s="38">
        <v>617</v>
      </c>
      <c r="Q59" s="38">
        <v>388</v>
      </c>
      <c r="R59" s="38">
        <v>324</v>
      </c>
      <c r="S59" s="38">
        <v>388</v>
      </c>
      <c r="T59" s="38" t="s">
        <v>43</v>
      </c>
      <c r="U59" s="38">
        <v>19</v>
      </c>
      <c r="V59" s="38">
        <v>108</v>
      </c>
      <c r="W59" s="39">
        <v>69</v>
      </c>
      <c r="X59" s="40" t="s">
        <v>68</v>
      </c>
    </row>
    <row r="60" spans="1:24" s="54" customFormat="1" ht="12.95" customHeight="1" x14ac:dyDescent="0.15">
      <c r="A60" s="44" t="s">
        <v>69</v>
      </c>
      <c r="B60" s="38">
        <v>9849</v>
      </c>
      <c r="C60" s="38">
        <v>521</v>
      </c>
      <c r="D60" s="38">
        <v>464</v>
      </c>
      <c r="E60" s="38">
        <v>481</v>
      </c>
      <c r="F60" s="38">
        <v>549</v>
      </c>
      <c r="G60" s="38">
        <v>649</v>
      </c>
      <c r="H60" s="38">
        <v>633</v>
      </c>
      <c r="I60" s="38">
        <v>665</v>
      </c>
      <c r="J60" s="38">
        <v>732</v>
      </c>
      <c r="K60" s="38">
        <v>748</v>
      </c>
      <c r="L60" s="38">
        <v>867</v>
      </c>
      <c r="M60" s="38">
        <v>787</v>
      </c>
      <c r="N60" s="38">
        <v>709</v>
      </c>
      <c r="O60" s="38">
        <v>514</v>
      </c>
      <c r="P60" s="38">
        <v>386</v>
      </c>
      <c r="Q60" s="38">
        <v>278</v>
      </c>
      <c r="R60" s="38">
        <v>218</v>
      </c>
      <c r="S60" s="38">
        <v>329</v>
      </c>
      <c r="T60" s="38" t="s">
        <v>43</v>
      </c>
      <c r="U60" s="38">
        <v>20</v>
      </c>
      <c r="V60" s="38">
        <v>28</v>
      </c>
      <c r="W60" s="39">
        <v>271</v>
      </c>
      <c r="X60" s="40" t="s">
        <v>70</v>
      </c>
    </row>
    <row r="61" spans="1:24" s="54" customFormat="1" ht="12.95" customHeight="1" x14ac:dyDescent="0.15">
      <c r="A61" s="44" t="s">
        <v>57</v>
      </c>
      <c r="B61" s="38">
        <v>11207</v>
      </c>
      <c r="C61" s="38">
        <v>643</v>
      </c>
      <c r="D61" s="38">
        <v>656</v>
      </c>
      <c r="E61" s="38">
        <v>629</v>
      </c>
      <c r="F61" s="38">
        <v>691</v>
      </c>
      <c r="G61" s="38">
        <v>791</v>
      </c>
      <c r="H61" s="38">
        <v>838</v>
      </c>
      <c r="I61" s="38">
        <v>773</v>
      </c>
      <c r="J61" s="38">
        <v>801</v>
      </c>
      <c r="K61" s="38">
        <v>916</v>
      </c>
      <c r="L61" s="38">
        <v>923</v>
      </c>
      <c r="M61" s="38">
        <v>843</v>
      </c>
      <c r="N61" s="38">
        <v>679</v>
      </c>
      <c r="O61" s="38">
        <v>479</v>
      </c>
      <c r="P61" s="38">
        <v>403</v>
      </c>
      <c r="Q61" s="38">
        <v>290</v>
      </c>
      <c r="R61" s="38">
        <v>239</v>
      </c>
      <c r="S61" s="38">
        <v>321</v>
      </c>
      <c r="T61" s="38" t="s">
        <v>43</v>
      </c>
      <c r="U61" s="38">
        <v>4</v>
      </c>
      <c r="V61" s="38">
        <v>24</v>
      </c>
      <c r="W61" s="39">
        <v>264</v>
      </c>
      <c r="X61" s="40" t="s">
        <v>58</v>
      </c>
    </row>
    <row r="62" spans="1:24" s="53" customFormat="1" ht="12.95" customHeight="1" x14ac:dyDescent="0.15">
      <c r="A62" s="42" t="s">
        <v>71</v>
      </c>
      <c r="B62" s="33">
        <v>44647</v>
      </c>
      <c r="C62" s="33">
        <v>2079</v>
      </c>
      <c r="D62" s="33">
        <v>2285</v>
      </c>
      <c r="E62" s="33">
        <v>2235</v>
      </c>
      <c r="F62" s="33">
        <v>2505</v>
      </c>
      <c r="G62" s="33">
        <v>2881</v>
      </c>
      <c r="H62" s="33">
        <v>3003</v>
      </c>
      <c r="I62" s="33">
        <v>3221</v>
      </c>
      <c r="J62" s="33">
        <v>3330</v>
      </c>
      <c r="K62" s="33">
        <v>3523</v>
      </c>
      <c r="L62" s="33">
        <v>3811</v>
      </c>
      <c r="M62" s="33">
        <v>3857</v>
      </c>
      <c r="N62" s="33">
        <v>3309</v>
      </c>
      <c r="O62" s="33">
        <v>2444</v>
      </c>
      <c r="P62" s="33">
        <v>1964</v>
      </c>
      <c r="Q62" s="33">
        <v>1221</v>
      </c>
      <c r="R62" s="33">
        <v>1085</v>
      </c>
      <c r="S62" s="33">
        <v>1430</v>
      </c>
      <c r="T62" s="33" t="s">
        <v>43</v>
      </c>
      <c r="U62" s="33">
        <v>33</v>
      </c>
      <c r="V62" s="33">
        <v>22</v>
      </c>
      <c r="W62" s="34">
        <v>409</v>
      </c>
      <c r="X62" s="43" t="s">
        <v>72</v>
      </c>
    </row>
    <row r="63" spans="1:24" s="54" customFormat="1" ht="12.95" customHeight="1" x14ac:dyDescent="0.15">
      <c r="A63" s="44" t="s">
        <v>73</v>
      </c>
      <c r="B63" s="38">
        <v>14991</v>
      </c>
      <c r="C63" s="38">
        <v>636</v>
      </c>
      <c r="D63" s="38">
        <v>710</v>
      </c>
      <c r="E63" s="38">
        <v>640</v>
      </c>
      <c r="F63" s="38">
        <v>786</v>
      </c>
      <c r="G63" s="38">
        <v>891</v>
      </c>
      <c r="H63" s="38">
        <v>915</v>
      </c>
      <c r="I63" s="38">
        <v>998</v>
      </c>
      <c r="J63" s="38">
        <v>1073</v>
      </c>
      <c r="K63" s="38">
        <v>1104</v>
      </c>
      <c r="L63" s="38">
        <v>1264</v>
      </c>
      <c r="M63" s="38">
        <v>1370</v>
      </c>
      <c r="N63" s="38">
        <v>1273</v>
      </c>
      <c r="O63" s="38">
        <v>937</v>
      </c>
      <c r="P63" s="38">
        <v>749</v>
      </c>
      <c r="Q63" s="38">
        <v>452</v>
      </c>
      <c r="R63" s="38">
        <v>390</v>
      </c>
      <c r="S63" s="38">
        <v>553</v>
      </c>
      <c r="T63" s="38" t="s">
        <v>43</v>
      </c>
      <c r="U63" s="38">
        <v>22</v>
      </c>
      <c r="V63" s="38">
        <v>12</v>
      </c>
      <c r="W63" s="39">
        <v>216</v>
      </c>
      <c r="X63" s="40" t="s">
        <v>74</v>
      </c>
    </row>
    <row r="64" spans="1:24" s="54" customFormat="1" ht="12.95" customHeight="1" x14ac:dyDescent="0.15">
      <c r="A64" s="44" t="s">
        <v>75</v>
      </c>
      <c r="B64" s="38">
        <v>1462</v>
      </c>
      <c r="C64" s="38">
        <v>55</v>
      </c>
      <c r="D64" s="38">
        <v>69</v>
      </c>
      <c r="E64" s="38">
        <v>64</v>
      </c>
      <c r="F64" s="38">
        <v>75</v>
      </c>
      <c r="G64" s="38">
        <v>89</v>
      </c>
      <c r="H64" s="38">
        <v>86</v>
      </c>
      <c r="I64" s="38">
        <v>99</v>
      </c>
      <c r="J64" s="38">
        <v>108</v>
      </c>
      <c r="K64" s="38">
        <v>119</v>
      </c>
      <c r="L64" s="38">
        <v>124</v>
      </c>
      <c r="M64" s="38">
        <v>127</v>
      </c>
      <c r="N64" s="38">
        <v>116</v>
      </c>
      <c r="O64" s="38">
        <v>86</v>
      </c>
      <c r="P64" s="38">
        <v>68</v>
      </c>
      <c r="Q64" s="38">
        <v>59</v>
      </c>
      <c r="R64" s="38">
        <v>46</v>
      </c>
      <c r="S64" s="38">
        <v>60</v>
      </c>
      <c r="T64" s="38" t="s">
        <v>43</v>
      </c>
      <c r="U64" s="38" t="s">
        <v>76</v>
      </c>
      <c r="V64" s="38">
        <v>1</v>
      </c>
      <c r="W64" s="47">
        <v>11</v>
      </c>
      <c r="X64" s="40" t="s">
        <v>77</v>
      </c>
    </row>
    <row r="65" spans="1:24" s="54" customFormat="1" ht="12.95" customHeight="1" x14ac:dyDescent="0.15">
      <c r="A65" s="44" t="s">
        <v>78</v>
      </c>
      <c r="B65" s="38">
        <v>3167</v>
      </c>
      <c r="C65" s="38">
        <v>148</v>
      </c>
      <c r="D65" s="38">
        <v>173</v>
      </c>
      <c r="E65" s="38">
        <v>174</v>
      </c>
      <c r="F65" s="38">
        <v>196</v>
      </c>
      <c r="G65" s="38">
        <v>226</v>
      </c>
      <c r="H65" s="38">
        <v>196</v>
      </c>
      <c r="I65" s="38">
        <v>225</v>
      </c>
      <c r="J65" s="38">
        <v>226</v>
      </c>
      <c r="K65" s="38">
        <v>251</v>
      </c>
      <c r="L65" s="38">
        <v>275</v>
      </c>
      <c r="M65" s="38">
        <v>276</v>
      </c>
      <c r="N65" s="38">
        <v>221</v>
      </c>
      <c r="O65" s="38">
        <v>152</v>
      </c>
      <c r="P65" s="38">
        <v>140</v>
      </c>
      <c r="Q65" s="38">
        <v>89</v>
      </c>
      <c r="R65" s="38">
        <v>79</v>
      </c>
      <c r="S65" s="38">
        <v>119</v>
      </c>
      <c r="T65" s="38" t="s">
        <v>43</v>
      </c>
      <c r="U65" s="38" t="s">
        <v>76</v>
      </c>
      <c r="V65" s="38">
        <v>1</v>
      </c>
      <c r="W65" s="39" t="s">
        <v>79</v>
      </c>
      <c r="X65" s="40" t="s">
        <v>80</v>
      </c>
    </row>
    <row r="66" spans="1:24" s="54" customFormat="1" ht="12.95" customHeight="1" x14ac:dyDescent="0.15">
      <c r="A66" s="44" t="s">
        <v>57</v>
      </c>
      <c r="B66" s="38">
        <v>25027</v>
      </c>
      <c r="C66" s="38">
        <v>1240</v>
      </c>
      <c r="D66" s="38">
        <v>1333</v>
      </c>
      <c r="E66" s="38">
        <v>1357</v>
      </c>
      <c r="F66" s="38">
        <v>1448</v>
      </c>
      <c r="G66" s="38">
        <v>1675</v>
      </c>
      <c r="H66" s="38">
        <v>1806</v>
      </c>
      <c r="I66" s="38">
        <v>1899</v>
      </c>
      <c r="J66" s="38">
        <v>1923</v>
      </c>
      <c r="K66" s="38">
        <v>2049</v>
      </c>
      <c r="L66" s="38">
        <v>2148</v>
      </c>
      <c r="M66" s="38">
        <v>2084</v>
      </c>
      <c r="N66" s="38">
        <v>1699</v>
      </c>
      <c r="O66" s="38">
        <v>1269</v>
      </c>
      <c r="P66" s="38">
        <v>1007</v>
      </c>
      <c r="Q66" s="38">
        <v>621</v>
      </c>
      <c r="R66" s="38">
        <v>570</v>
      </c>
      <c r="S66" s="38">
        <v>698</v>
      </c>
      <c r="T66" s="38" t="s">
        <v>43</v>
      </c>
      <c r="U66" s="38">
        <v>11</v>
      </c>
      <c r="V66" s="38">
        <v>8</v>
      </c>
      <c r="W66" s="39">
        <v>182</v>
      </c>
      <c r="X66" s="40" t="s">
        <v>81</v>
      </c>
    </row>
    <row r="67" spans="1:24" s="53" customFormat="1" ht="12.95" customHeight="1" x14ac:dyDescent="0.15">
      <c r="A67" s="42" t="s">
        <v>82</v>
      </c>
      <c r="B67" s="33">
        <v>26946</v>
      </c>
      <c r="C67" s="33">
        <v>1167</v>
      </c>
      <c r="D67" s="33">
        <v>1314</v>
      </c>
      <c r="E67" s="33">
        <v>1331</v>
      </c>
      <c r="F67" s="33">
        <v>1460</v>
      </c>
      <c r="G67" s="33">
        <v>1624</v>
      </c>
      <c r="H67" s="33">
        <v>1649</v>
      </c>
      <c r="I67" s="33">
        <v>1824</v>
      </c>
      <c r="J67" s="33">
        <v>2014</v>
      </c>
      <c r="K67" s="33">
        <v>2154</v>
      </c>
      <c r="L67" s="33">
        <v>2343</v>
      </c>
      <c r="M67" s="33">
        <v>2302</v>
      </c>
      <c r="N67" s="33">
        <v>1917</v>
      </c>
      <c r="O67" s="33">
        <v>1519</v>
      </c>
      <c r="P67" s="33">
        <v>1297</v>
      </c>
      <c r="Q67" s="33">
        <v>940</v>
      </c>
      <c r="R67" s="33">
        <v>799</v>
      </c>
      <c r="S67" s="33">
        <v>1172</v>
      </c>
      <c r="T67" s="33" t="s">
        <v>43</v>
      </c>
      <c r="U67" s="33">
        <v>9</v>
      </c>
      <c r="V67" s="33">
        <v>10</v>
      </c>
      <c r="W67" s="34">
        <v>101</v>
      </c>
      <c r="X67" s="48" t="s">
        <v>83</v>
      </c>
    </row>
    <row r="68" spans="1:24" s="54" customFormat="1" ht="12.95" customHeight="1" x14ac:dyDescent="0.15">
      <c r="A68" s="44" t="s">
        <v>84</v>
      </c>
      <c r="B68" s="38">
        <v>1968</v>
      </c>
      <c r="C68" s="38">
        <v>70</v>
      </c>
      <c r="D68" s="38">
        <v>99</v>
      </c>
      <c r="E68" s="38">
        <v>79</v>
      </c>
      <c r="F68" s="38">
        <v>94</v>
      </c>
      <c r="G68" s="38">
        <v>93</v>
      </c>
      <c r="H68" s="38">
        <v>116</v>
      </c>
      <c r="I68" s="38">
        <v>141</v>
      </c>
      <c r="J68" s="38">
        <v>136</v>
      </c>
      <c r="K68" s="38">
        <v>131</v>
      </c>
      <c r="L68" s="38">
        <v>153</v>
      </c>
      <c r="M68" s="38">
        <v>195</v>
      </c>
      <c r="N68" s="38">
        <v>157</v>
      </c>
      <c r="O68" s="38">
        <v>152</v>
      </c>
      <c r="P68" s="38">
        <v>109</v>
      </c>
      <c r="Q68" s="38">
        <v>79</v>
      </c>
      <c r="R68" s="38">
        <v>64</v>
      </c>
      <c r="S68" s="38">
        <v>97</v>
      </c>
      <c r="T68" s="38" t="s">
        <v>43</v>
      </c>
      <c r="U68" s="38" t="s">
        <v>76</v>
      </c>
      <c r="V68" s="38" t="s">
        <v>98</v>
      </c>
      <c r="W68" s="47">
        <v>3</v>
      </c>
      <c r="X68" s="40" t="s">
        <v>85</v>
      </c>
    </row>
    <row r="69" spans="1:24" s="54" customFormat="1" ht="12.95" customHeight="1" x14ac:dyDescent="0.15">
      <c r="A69" s="44" t="s">
        <v>57</v>
      </c>
      <c r="B69" s="38">
        <v>24978</v>
      </c>
      <c r="C69" s="38">
        <v>1097</v>
      </c>
      <c r="D69" s="38">
        <v>1215</v>
      </c>
      <c r="E69" s="38">
        <v>1252</v>
      </c>
      <c r="F69" s="38">
        <v>1366</v>
      </c>
      <c r="G69" s="38">
        <v>1531</v>
      </c>
      <c r="H69" s="38">
        <v>1533</v>
      </c>
      <c r="I69" s="38">
        <v>1683</v>
      </c>
      <c r="J69" s="38">
        <v>1878</v>
      </c>
      <c r="K69" s="38">
        <v>2023</v>
      </c>
      <c r="L69" s="38">
        <v>2190</v>
      </c>
      <c r="M69" s="38">
        <v>2107</v>
      </c>
      <c r="N69" s="38">
        <v>1760</v>
      </c>
      <c r="O69" s="38">
        <v>1367</v>
      </c>
      <c r="P69" s="38">
        <v>1188</v>
      </c>
      <c r="Q69" s="38">
        <v>861</v>
      </c>
      <c r="R69" s="38">
        <v>735</v>
      </c>
      <c r="S69" s="38">
        <v>1075</v>
      </c>
      <c r="T69" s="38" t="s">
        <v>43</v>
      </c>
      <c r="U69" s="38">
        <v>9</v>
      </c>
      <c r="V69" s="38">
        <v>10</v>
      </c>
      <c r="W69" s="39">
        <v>98</v>
      </c>
      <c r="X69" s="40" t="s">
        <v>81</v>
      </c>
    </row>
    <row r="70" spans="1:24" s="53" customFormat="1" ht="12.95" customHeight="1" x14ac:dyDescent="0.15">
      <c r="A70" s="42" t="s">
        <v>86</v>
      </c>
      <c r="B70" s="33">
        <v>27554</v>
      </c>
      <c r="C70" s="33">
        <v>1343</v>
      </c>
      <c r="D70" s="33">
        <v>1455</v>
      </c>
      <c r="E70" s="33">
        <v>1368</v>
      </c>
      <c r="F70" s="33">
        <v>1638</v>
      </c>
      <c r="G70" s="33">
        <v>1757</v>
      </c>
      <c r="H70" s="33">
        <v>1934</v>
      </c>
      <c r="I70" s="33">
        <v>2094</v>
      </c>
      <c r="J70" s="33">
        <v>2095</v>
      </c>
      <c r="K70" s="33">
        <v>1987</v>
      </c>
      <c r="L70" s="33">
        <v>2113</v>
      </c>
      <c r="M70" s="33">
        <v>2180</v>
      </c>
      <c r="N70" s="33">
        <v>1808</v>
      </c>
      <c r="O70" s="33">
        <v>1525</v>
      </c>
      <c r="P70" s="33">
        <v>1325</v>
      </c>
      <c r="Q70" s="33">
        <v>810</v>
      </c>
      <c r="R70" s="33">
        <v>780</v>
      </c>
      <c r="S70" s="33">
        <v>1154</v>
      </c>
      <c r="T70" s="33" t="s">
        <v>43</v>
      </c>
      <c r="U70" s="33">
        <v>6</v>
      </c>
      <c r="V70" s="33">
        <v>22</v>
      </c>
      <c r="W70" s="34">
        <v>160</v>
      </c>
      <c r="X70" s="43" t="s">
        <v>87</v>
      </c>
    </row>
    <row r="71" spans="1:24" s="54" customFormat="1" ht="12.95" customHeight="1" x14ac:dyDescent="0.15">
      <c r="A71" s="44" t="s">
        <v>88</v>
      </c>
      <c r="B71" s="38">
        <v>2721</v>
      </c>
      <c r="C71" s="38">
        <v>99</v>
      </c>
      <c r="D71" s="38">
        <v>132</v>
      </c>
      <c r="E71" s="38">
        <v>118</v>
      </c>
      <c r="F71" s="38">
        <v>144</v>
      </c>
      <c r="G71" s="38">
        <v>163</v>
      </c>
      <c r="H71" s="38">
        <v>171</v>
      </c>
      <c r="I71" s="38">
        <v>196</v>
      </c>
      <c r="J71" s="38">
        <v>194</v>
      </c>
      <c r="K71" s="38">
        <v>175</v>
      </c>
      <c r="L71" s="38">
        <v>212</v>
      </c>
      <c r="M71" s="38">
        <v>245</v>
      </c>
      <c r="N71" s="38">
        <v>203</v>
      </c>
      <c r="O71" s="38">
        <v>154</v>
      </c>
      <c r="P71" s="38">
        <v>145</v>
      </c>
      <c r="Q71" s="38">
        <v>97</v>
      </c>
      <c r="R71" s="38">
        <v>103</v>
      </c>
      <c r="S71" s="38">
        <v>149</v>
      </c>
      <c r="T71" s="38" t="s">
        <v>43</v>
      </c>
      <c r="U71" s="38" t="s">
        <v>76</v>
      </c>
      <c r="V71" s="38">
        <v>2</v>
      </c>
      <c r="W71" s="39">
        <v>19</v>
      </c>
      <c r="X71" s="40" t="s">
        <v>89</v>
      </c>
    </row>
    <row r="72" spans="1:24" s="54" customFormat="1" ht="12.95" customHeight="1" x14ac:dyDescent="0.15">
      <c r="A72" s="44" t="s">
        <v>90</v>
      </c>
      <c r="B72" s="38">
        <v>6399</v>
      </c>
      <c r="C72" s="38">
        <v>271</v>
      </c>
      <c r="D72" s="38">
        <v>281</v>
      </c>
      <c r="E72" s="38">
        <v>291</v>
      </c>
      <c r="F72" s="38">
        <v>372</v>
      </c>
      <c r="G72" s="38">
        <v>394</v>
      </c>
      <c r="H72" s="38">
        <v>441</v>
      </c>
      <c r="I72" s="38">
        <v>426</v>
      </c>
      <c r="J72" s="38">
        <v>473</v>
      </c>
      <c r="K72" s="38">
        <v>468</v>
      </c>
      <c r="L72" s="38">
        <v>504</v>
      </c>
      <c r="M72" s="38">
        <v>527</v>
      </c>
      <c r="N72" s="38">
        <v>461</v>
      </c>
      <c r="O72" s="38">
        <v>394</v>
      </c>
      <c r="P72" s="38">
        <v>334</v>
      </c>
      <c r="Q72" s="38">
        <v>210</v>
      </c>
      <c r="R72" s="38">
        <v>195</v>
      </c>
      <c r="S72" s="38">
        <v>303</v>
      </c>
      <c r="T72" s="38" t="s">
        <v>43</v>
      </c>
      <c r="U72" s="38" t="s">
        <v>76</v>
      </c>
      <c r="V72" s="38">
        <v>13</v>
      </c>
      <c r="W72" s="39">
        <v>41</v>
      </c>
      <c r="X72" s="40" t="s">
        <v>91</v>
      </c>
    </row>
    <row r="73" spans="1:24" s="54" customFormat="1" ht="12.95" customHeight="1" x14ac:dyDescent="0.15">
      <c r="A73" s="44" t="s">
        <v>57</v>
      </c>
      <c r="B73" s="38">
        <v>18434</v>
      </c>
      <c r="C73" s="38">
        <v>973</v>
      </c>
      <c r="D73" s="38">
        <v>1042</v>
      </c>
      <c r="E73" s="38">
        <v>959</v>
      </c>
      <c r="F73" s="38">
        <v>1122</v>
      </c>
      <c r="G73" s="38">
        <v>1200</v>
      </c>
      <c r="H73" s="38">
        <v>1322</v>
      </c>
      <c r="I73" s="38">
        <v>1472</v>
      </c>
      <c r="J73" s="38">
        <v>1428</v>
      </c>
      <c r="K73" s="38">
        <v>1344</v>
      </c>
      <c r="L73" s="38">
        <v>1397</v>
      </c>
      <c r="M73" s="38">
        <v>1408</v>
      </c>
      <c r="N73" s="38">
        <v>1144</v>
      </c>
      <c r="O73" s="38">
        <v>977</v>
      </c>
      <c r="P73" s="38">
        <v>846</v>
      </c>
      <c r="Q73" s="38">
        <v>503</v>
      </c>
      <c r="R73" s="38">
        <v>482</v>
      </c>
      <c r="S73" s="38">
        <v>702</v>
      </c>
      <c r="T73" s="38" t="s">
        <v>43</v>
      </c>
      <c r="U73" s="38">
        <v>6</v>
      </c>
      <c r="V73" s="38">
        <v>7</v>
      </c>
      <c r="W73" s="39">
        <v>100</v>
      </c>
      <c r="X73" s="40" t="s">
        <v>58</v>
      </c>
    </row>
    <row r="74" spans="1:24" s="53" customFormat="1" ht="12.95" customHeight="1" x14ac:dyDescent="0.15">
      <c r="A74" s="55" t="s">
        <v>92</v>
      </c>
      <c r="B74" s="56">
        <v>15834</v>
      </c>
      <c r="C74" s="56">
        <v>986</v>
      </c>
      <c r="D74" s="56">
        <v>1023</v>
      </c>
      <c r="E74" s="56">
        <v>997</v>
      </c>
      <c r="F74" s="56">
        <v>942</v>
      </c>
      <c r="G74" s="56">
        <v>1060</v>
      </c>
      <c r="H74" s="56">
        <v>1089</v>
      </c>
      <c r="I74" s="56">
        <v>1151</v>
      </c>
      <c r="J74" s="56">
        <v>1124</v>
      </c>
      <c r="K74" s="56">
        <v>1224</v>
      </c>
      <c r="L74" s="56">
        <v>1306</v>
      </c>
      <c r="M74" s="56">
        <v>1107</v>
      </c>
      <c r="N74" s="56">
        <v>888</v>
      </c>
      <c r="O74" s="56">
        <v>637</v>
      </c>
      <c r="P74" s="56">
        <v>515</v>
      </c>
      <c r="Q74" s="56">
        <v>296</v>
      </c>
      <c r="R74" s="56">
        <v>266</v>
      </c>
      <c r="S74" s="56">
        <v>313</v>
      </c>
      <c r="T74" s="56" t="s">
        <v>43</v>
      </c>
      <c r="U74" s="56">
        <v>2</v>
      </c>
      <c r="V74" s="56">
        <v>699</v>
      </c>
      <c r="W74" s="57">
        <v>209</v>
      </c>
      <c r="X74" s="58" t="s">
        <v>93</v>
      </c>
    </row>
    <row r="75" spans="1:24" s="63" customFormat="1" ht="2.25" customHeight="1" x14ac:dyDescent="0.2">
      <c r="A75" s="59"/>
      <c r="B75" s="60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0"/>
      <c r="T75" s="60"/>
      <c r="U75" s="60"/>
      <c r="V75" s="60"/>
      <c r="W75" s="60"/>
      <c r="X75" s="62"/>
    </row>
    <row r="76" spans="1:24" s="51" customFormat="1" ht="16.5" customHeight="1" x14ac:dyDescent="0.25">
      <c r="A76" s="49" t="s">
        <v>99</v>
      </c>
      <c r="B76" s="49"/>
      <c r="C76" s="49"/>
      <c r="D76" s="49"/>
      <c r="E76" s="49"/>
      <c r="F76" s="49"/>
      <c r="G76" s="49"/>
      <c r="H76" s="49"/>
      <c r="I76" s="49"/>
      <c r="J76" s="50"/>
      <c r="K76" s="50"/>
      <c r="L76" s="50"/>
      <c r="M76" s="50"/>
      <c r="N76" s="50"/>
      <c r="O76" s="50"/>
      <c r="P76" s="50"/>
      <c r="Q76" s="50"/>
      <c r="R76" s="50"/>
    </row>
    <row r="77" spans="1:24" s="51" customFormat="1" ht="16.5" customHeight="1" x14ac:dyDescent="0.25">
      <c r="A77" s="49" t="s">
        <v>100</v>
      </c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50"/>
      <c r="N77" s="50"/>
      <c r="O77" s="50"/>
      <c r="P77" s="50"/>
      <c r="Q77" s="50"/>
      <c r="R77" s="50"/>
      <c r="T77" s="52"/>
      <c r="U77" s="52"/>
    </row>
  </sheetData>
  <mergeCells count="10">
    <mergeCell ref="A40:X40"/>
    <mergeCell ref="C41:W41"/>
    <mergeCell ref="A76:I76"/>
    <mergeCell ref="A77:L77"/>
    <mergeCell ref="A1:X1"/>
    <mergeCell ref="A2:X2"/>
    <mergeCell ref="C3:W3"/>
    <mergeCell ref="A37:D37"/>
    <mergeCell ref="A38:H38"/>
    <mergeCell ref="A39:X3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2017-09-22T08:28:54Z</dcterms:modified>
</cp:coreProperties>
</file>