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10335" windowHeight="8070" tabRatio="545"/>
  </bookViews>
  <sheets>
    <sheet name="ตารางที่1" sheetId="116" r:id="rId1"/>
    <sheet name="Sheet1" sheetId="117" r:id="rId2"/>
  </sheets>
  <calcPr calcId="124519"/>
</workbook>
</file>

<file path=xl/calcChain.xml><?xml version="1.0" encoding="utf-8"?>
<calcChain xmlns="http://schemas.openxmlformats.org/spreadsheetml/2006/main">
  <c r="B21" i="116"/>
  <c r="B22"/>
  <c r="B23"/>
  <c r="B25"/>
  <c r="B26"/>
  <c r="B27"/>
  <c r="B28"/>
  <c r="C21"/>
  <c r="C22"/>
  <c r="C23"/>
  <c r="C25"/>
  <c r="C26"/>
  <c r="C27"/>
  <c r="C28"/>
  <c r="D21"/>
  <c r="D22"/>
  <c r="D23"/>
  <c r="D25"/>
  <c r="D26"/>
  <c r="D27"/>
  <c r="D28"/>
  <c r="C20"/>
  <c r="B20"/>
  <c r="D20"/>
</calcChain>
</file>

<file path=xl/sharedStrings.xml><?xml version="1.0" encoding="utf-8"?>
<sst xmlns="http://schemas.openxmlformats.org/spreadsheetml/2006/main" count="35" uniqueCount="20">
  <si>
    <t>สถานภาพแรงงาน</t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</si>
  <si>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</si>
  <si>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</si>
  <si>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</si>
  <si>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</si>
  <si>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</si>
  <si>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</si>
  <si>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</si>
  <si>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</si>
  <si>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</si>
  <si>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</si>
  <si>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</si>
  <si>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</si>
  <si>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</si>
  <si>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 xml:space="preserve">   1.2  ผู้ที่รอฤดูกาล</t>
  </si>
  <si>
    <t>ร้อยละ</t>
  </si>
  <si>
    <t>-</t>
  </si>
  <si>
    <t xml:space="preserve">                จังหวัดยะลา</t>
  </si>
  <si>
    <t xml:space="preserve">ตารางที่  1   จำนวนและร้อยละของประชากรจำแนกตามสถานภาพแรงงานและเพศ ไตรมาสที่ 4/2559  </t>
  </si>
  <si>
    <t>อัตราการว่างงาน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</si>
</sst>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2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showGridLines="0" tabSelected="1" topLeftCell="A14" zoomScale="82" zoomScaleNormal="82" workbookViewId="0">
      <selection activeCell="A29" sqref="A29"/>
    </sheetView>
  </sheetViews>
  <sheetFormatPr defaultColWidth="9.140625" defaultRowHeight="18.75"/>
  <cols>
    <col min="1" max="1" width="30.5703125" style="2" customWidth="1"/>
    <col min="2" max="4" width="18.7109375" style="2" customWidth="1"/>
    <col min="5" max="7" width="9.140625" style="2"/>
    <col min="8" max="8" width="7.42578125" style="2" bestFit="1" customWidth="1"/>
    <col min="9" max="9" width="9.140625" style="2" customWidth="1"/>
    <col min="10" max="10" width="9.140625" style="2"/>
    <col min="11" max="11" width="10" style="2" customWidth="1"/>
    <col min="12" max="16384" width="9.140625" style="2"/>
  </cols>
  <sheetData>
    <row r="1" spans="1:7" ht="24" customHeight="1">
      <c r="A1" s="1" t="s">
        <v>18</v>
      </c>
    </row>
    <row r="2" spans="1:7" ht="18" customHeight="1">
      <c r="A2" s="12" t="s">
        <v>17</v>
      </c>
      <c r="B2" s="13"/>
    </row>
    <row r="3" spans="1:7" ht="6.75" customHeight="1">
      <c r="A3" s="10"/>
      <c r="B3" s="10"/>
      <c r="C3" s="10"/>
      <c r="D3" s="10"/>
    </row>
    <row r="4" spans="1:7" s="5" customFormat="1" ht="31.5" customHeight="1">
      <c r="A4" s="3" t="s">
        <v>0</v>
      </c>
      <c r="B4" s="4" t="s">
        <v>1</v>
      </c>
      <c r="C4" s="4" t="s">
        <v>2</v>
      </c>
      <c r="D4" s="4" t="s">
        <v>3</v>
      </c>
      <c r="E4" s="6"/>
    </row>
    <row r="5" spans="1:7" s="5" customFormat="1" ht="18.75" hidden="1" customHeight="1">
      <c r="A5" s="2"/>
      <c r="B5" s="27" t="s">
        <v>13</v>
      </c>
      <c r="C5" s="27"/>
      <c r="D5" s="27"/>
      <c r="E5" s="6"/>
    </row>
    <row r="6" spans="1:7" s="16" customFormat="1" ht="34.5" customHeight="1">
      <c r="A6" s="7"/>
      <c r="B6" s="21"/>
      <c r="C6" s="14"/>
      <c r="D6" s="14"/>
      <c r="E6" s="15"/>
    </row>
    <row r="7" spans="1:7" s="8" customFormat="1" ht="24" customHeight="1">
      <c r="A7" s="8" t="s">
        <v>4</v>
      </c>
      <c r="B7" s="23">
        <v>328764</v>
      </c>
      <c r="C7" s="23">
        <v>160845</v>
      </c>
      <c r="D7" s="23">
        <v>167919</v>
      </c>
      <c r="E7" s="15"/>
      <c r="G7" s="25"/>
    </row>
    <row r="8" spans="1:7" s="8" customFormat="1" ht="24" customHeight="1">
      <c r="A8" s="8" t="s">
        <v>5</v>
      </c>
      <c r="B8" s="22">
        <v>230092</v>
      </c>
      <c r="C8" s="26">
        <v>127820</v>
      </c>
      <c r="D8" s="26">
        <v>102271</v>
      </c>
      <c r="E8" s="15"/>
    </row>
    <row r="9" spans="1:7" s="8" customFormat="1" ht="24" customHeight="1">
      <c r="A9" s="8" t="s">
        <v>7</v>
      </c>
      <c r="B9" s="22">
        <v>230092</v>
      </c>
      <c r="C9" s="22">
        <v>127820</v>
      </c>
      <c r="D9" s="22">
        <v>102271</v>
      </c>
      <c r="E9" s="15"/>
    </row>
    <row r="10" spans="1:7" s="8" customFormat="1" ht="24" customHeight="1">
      <c r="A10" s="8" t="s">
        <v>8</v>
      </c>
      <c r="B10" s="22">
        <v>228532</v>
      </c>
      <c r="C10" s="22">
        <v>127384</v>
      </c>
      <c r="D10" s="22">
        <v>101147</v>
      </c>
      <c r="E10" s="15"/>
    </row>
    <row r="11" spans="1:7" s="8" customFormat="1" ht="24" customHeight="1">
      <c r="A11" s="8" t="s">
        <v>9</v>
      </c>
      <c r="B11" s="22">
        <v>1560</v>
      </c>
      <c r="C11" s="22">
        <v>436</v>
      </c>
      <c r="D11" s="22">
        <v>1124</v>
      </c>
      <c r="E11" s="15"/>
    </row>
    <row r="12" spans="1:7" s="8" customFormat="1" ht="24" customHeight="1">
      <c r="A12" s="8" t="s">
        <v>14</v>
      </c>
      <c r="B12" s="22" t="s">
        <v>16</v>
      </c>
      <c r="C12" s="22" t="s">
        <v>16</v>
      </c>
      <c r="D12" s="22" t="s">
        <v>16</v>
      </c>
      <c r="E12" s="15"/>
    </row>
    <row r="13" spans="1:7" s="8" customFormat="1" ht="24" customHeight="1">
      <c r="A13" s="8" t="s">
        <v>6</v>
      </c>
      <c r="B13" s="22">
        <v>98672</v>
      </c>
      <c r="C13" s="22">
        <v>33025</v>
      </c>
      <c r="D13" s="22">
        <v>65648</v>
      </c>
      <c r="E13" s="15"/>
    </row>
    <row r="14" spans="1:7" s="8" customFormat="1" ht="24" customHeight="1">
      <c r="A14" s="8" t="s">
        <v>10</v>
      </c>
      <c r="B14" s="26">
        <v>28379</v>
      </c>
      <c r="C14" s="26">
        <v>274</v>
      </c>
      <c r="D14" s="26">
        <v>28105</v>
      </c>
      <c r="E14" s="15"/>
    </row>
    <row r="15" spans="1:7" s="8" customFormat="1" ht="24" customHeight="1">
      <c r="A15" s="8" t="s">
        <v>11</v>
      </c>
      <c r="B15" s="26">
        <v>43531</v>
      </c>
      <c r="C15" s="26">
        <v>19198</v>
      </c>
      <c r="D15" s="26">
        <v>24333</v>
      </c>
      <c r="E15" s="15"/>
    </row>
    <row r="16" spans="1:7" s="8" customFormat="1" ht="24" customHeight="1">
      <c r="A16" s="9" t="s">
        <v>12</v>
      </c>
      <c r="B16" s="26">
        <v>26762</v>
      </c>
      <c r="C16" s="26">
        <v>13552</v>
      </c>
      <c r="D16" s="26">
        <v>13210</v>
      </c>
      <c r="E16" s="15"/>
    </row>
    <row r="17" spans="1:6" s="8" customFormat="1" ht="28.5" customHeight="1">
      <c r="A17" s="2"/>
      <c r="B17" s="28" t="s">
        <v>15</v>
      </c>
      <c r="C17" s="28"/>
      <c r="D17" s="28"/>
      <c r="E17" s="9"/>
    </row>
    <row r="18" spans="1:6" s="16" customFormat="1" ht="6" customHeight="1">
      <c r="A18" s="7"/>
      <c r="B18" s="11"/>
      <c r="C18" s="11"/>
      <c r="D18" s="11"/>
      <c r="E18" s="17"/>
    </row>
    <row r="19" spans="1:6" s="8" customFormat="1" ht="24" customHeight="1">
      <c r="A19" s="8" t="s">
        <v>4</v>
      </c>
      <c r="B19" s="18">
        <v>100</v>
      </c>
      <c r="C19" s="11">
        <v>100</v>
      </c>
      <c r="D19" s="11">
        <v>100</v>
      </c>
      <c r="E19" s="9"/>
      <c r="F19" s="24"/>
    </row>
    <row r="20" spans="1:6" s="8" customFormat="1" ht="24" customHeight="1">
      <c r="A20" s="8" t="s">
        <v>5</v>
      </c>
      <c r="B20" s="19">
        <f t="shared" ref="B20:D20" si="0">SUM(B8/B$7)*100</f>
        <v>69.986981542991316</v>
      </c>
      <c r="C20" s="19">
        <f t="shared" si="0"/>
        <v>79.467810625136011</v>
      </c>
      <c r="D20" s="19">
        <f t="shared" si="0"/>
        <v>60.904960129586293</v>
      </c>
      <c r="E20" s="9"/>
    </row>
    <row r="21" spans="1:6" s="8" customFormat="1" ht="24" customHeight="1">
      <c r="A21" s="8" t="s">
        <v>7</v>
      </c>
      <c r="B21" s="19">
        <f t="shared" ref="B21" si="1">SUM(B9/B$7)*100</f>
        <v>69.986981542991316</v>
      </c>
      <c r="C21" s="19">
        <f t="shared" ref="C21" si="2">SUM(C9/C$7)*100</f>
        <v>79.467810625136011</v>
      </c>
      <c r="D21" s="19">
        <f t="shared" ref="D21" si="3">SUM(D9/D$7)*100</f>
        <v>60.904960129586293</v>
      </c>
      <c r="E21" s="20"/>
    </row>
    <row r="22" spans="1:6" s="8" customFormat="1" ht="24" customHeight="1">
      <c r="A22" s="8" t="s">
        <v>8</v>
      </c>
      <c r="B22" s="19">
        <f t="shared" ref="B22" si="4">SUM(B10/B$7)*100</f>
        <v>69.512477035198501</v>
      </c>
      <c r="C22" s="19">
        <f t="shared" ref="C22" si="5">SUM(C10/C$7)*100</f>
        <v>79.196742205228631</v>
      </c>
      <c r="D22" s="19">
        <f t="shared" ref="D22" si="6">SUM(D10/D$7)*100</f>
        <v>60.235589778405064</v>
      </c>
      <c r="E22" s="20"/>
    </row>
    <row r="23" spans="1:6" s="8" customFormat="1" ht="24" customHeight="1">
      <c r="A23" s="8" t="s">
        <v>9</v>
      </c>
      <c r="B23" s="19">
        <f t="shared" ref="B23" si="7">SUM(B11/B$7)*100</f>
        <v>0.47450450779282399</v>
      </c>
      <c r="C23" s="19">
        <f t="shared" ref="C23" si="8">SUM(C11/C$7)*100</f>
        <v>0.27106841990736424</v>
      </c>
      <c r="D23" s="19">
        <f t="shared" ref="D23" si="9">SUM(D11/D$7)*100</f>
        <v>0.66937035118122423</v>
      </c>
      <c r="E23" s="20"/>
      <c r="F23" s="2"/>
    </row>
    <row r="24" spans="1:6" s="8" customFormat="1" ht="24" customHeight="1">
      <c r="A24" s="8" t="s">
        <v>14</v>
      </c>
      <c r="B24" s="19" t="s">
        <v>16</v>
      </c>
      <c r="C24" s="19" t="s">
        <v>16</v>
      </c>
      <c r="D24" s="19" t="s">
        <v>16</v>
      </c>
      <c r="E24" s="20"/>
      <c r="F24" s="2"/>
    </row>
    <row r="25" spans="1:6" s="8" customFormat="1" ht="24" customHeight="1">
      <c r="A25" s="8" t="s">
        <v>6</v>
      </c>
      <c r="B25" s="19">
        <f t="shared" ref="B25" si="10">SUM(B13/B$7)*100</f>
        <v>30.013018457008673</v>
      </c>
      <c r="C25" s="19">
        <f t="shared" ref="C25" si="11">SUM(C13/C$7)*100</f>
        <v>20.532189374864</v>
      </c>
      <c r="D25" s="19">
        <f t="shared" ref="D25" si="12">SUM(D13/D$7)*100</f>
        <v>39.095039870413714</v>
      </c>
      <c r="E25" s="9"/>
      <c r="F25" s="2"/>
    </row>
    <row r="26" spans="1:6" s="8" customFormat="1" ht="24" customHeight="1">
      <c r="A26" s="8" t="s">
        <v>10</v>
      </c>
      <c r="B26" s="19">
        <f t="shared" ref="B26" si="13">SUM(B14/B$7)*100</f>
        <v>8.632027837597791</v>
      </c>
      <c r="C26" s="19">
        <f t="shared" ref="C26" si="14">SUM(C14/C$7)*100</f>
        <v>0.1703503372812335</v>
      </c>
      <c r="D26" s="19">
        <f t="shared" ref="D26" si="15">SUM(D14/D$7)*100</f>
        <v>16.737236405647963</v>
      </c>
      <c r="E26" s="20"/>
      <c r="F26" s="2"/>
    </row>
    <row r="27" spans="1:6" s="8" customFormat="1" ht="24" customHeight="1">
      <c r="A27" s="8" t="s">
        <v>11</v>
      </c>
      <c r="B27" s="19">
        <f t="shared" ref="B27" si="16">SUM(B15/B$7)*100</f>
        <v>13.240804954313731</v>
      </c>
      <c r="C27" s="19">
        <f t="shared" ref="C27" si="17">SUM(C15/C$7)*100</f>
        <v>11.935714507755915</v>
      </c>
      <c r="D27" s="19">
        <f t="shared" ref="D27" si="18">SUM(D15/D$7)*100</f>
        <v>14.490915262715953</v>
      </c>
      <c r="E27" s="20"/>
      <c r="F27" s="2"/>
    </row>
    <row r="28" spans="1:6" s="8" customFormat="1" ht="24" customHeight="1">
      <c r="A28" s="9" t="s">
        <v>12</v>
      </c>
      <c r="B28" s="19">
        <f t="shared" ref="B28" si="19">SUM(B16/B$7)*100</f>
        <v>8.1401856650971514</v>
      </c>
      <c r="C28" s="19">
        <f t="shared" ref="C28" si="20">SUM(C16/C$7)*100</f>
        <v>8.4255028132674319</v>
      </c>
      <c r="D28" s="19">
        <f t="shared" ref="D28" si="21">SUM(D16/D$7)*100</f>
        <v>7.8668882020497977</v>
      </c>
      <c r="E28" s="20"/>
      <c r="F28" s="2"/>
    </row>
    <row r="29" spans="1:6" s="8" customFormat="1" ht="24" customHeight="1" thickBot="1">
      <c r="A29" s="29" t="s">
        <v>19</v>
      </c>
      <c r="B29" s="30">
        <v>0.68</v>
      </c>
      <c r="C29" s="30">
        <v>0.34</v>
      </c>
      <c r="D29" s="30">
        <v>1.1000000000000001</v>
      </c>
      <c r="E29" s="20"/>
      <c r="F29" s="2"/>
    </row>
  </sheetData>
  <mergeCells count="2">
    <mergeCell ref="B5:D5"/>
    <mergeCell ref="B17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ตารางที่1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Corporate Edition</cp:lastModifiedBy>
  <cp:lastPrinted>2015-10-15T03:54:12Z</cp:lastPrinted>
  <dcterms:created xsi:type="dcterms:W3CDTF">2000-11-20T04:06:35Z</dcterms:created>
  <dcterms:modified xsi:type="dcterms:W3CDTF">2017-01-26T09:40:20Z</dcterms:modified>
</cp:coreProperties>
</file>