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830"/>
  </bookViews>
  <sheets>
    <sheet name="T-1.1" sheetId="1" r:id="rId1"/>
  </sheets>
  <definedNames>
    <definedName name="_xlnm.Print_Area" localSheetId="0">'T-1.1'!$A$1:$R$36</definedName>
  </definedNames>
  <calcPr calcId="144525"/>
</workbook>
</file>

<file path=xl/calcChain.xml><?xml version="1.0" encoding="utf-8"?>
<calcChain xmlns="http://schemas.openxmlformats.org/spreadsheetml/2006/main">
  <c r="I35" i="1" l="1"/>
  <c r="M34" i="1"/>
  <c r="M33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<sst xmlns="http://schemas.openxmlformats.org/spreadsheetml/2006/main" count="81" uniqueCount="76">
  <si>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</si>
  <si>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</si>
  <si>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</si>
  <si>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2012 - 2016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</si>
  <si>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</si>
  <si>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</si>
  <si>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</si>
  <si>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</si>
  <si>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</si>
  <si>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</si>
  <si>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</si>
  <si>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</si>
  <si>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</si>
  <si>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</si>
  <si>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 xml:space="preserve"> (2012)</t>
  </si>
  <si>
    <t xml:space="preserve"> (2013)</t>
  </si>
  <si>
    <t xml:space="preserve"> (2014)</t>
  </si>
  <si>
    <t xml:space="preserve"> (2015)</t>
  </si>
  <si>
    <t xml:space="preserve"> (2016)</t>
  </si>
  <si>
    <t>(per sq. km.)</t>
  </si>
  <si>
    <t>รวมยอด</t>
  </si>
  <si>
    <t>Total</t>
  </si>
  <si>
    <t>เมืองเชียงใหม่</t>
  </si>
  <si>
    <t xml:space="preserve"> Mueang district</t>
  </si>
  <si>
    <t>Mueang district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</si>
  <si>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</si>
  <si>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</si>
  <si>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</si>
  <si>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</si>
  <si>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</si>
  <si>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</si>
  <si>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</si>
  <si>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</si>
  <si>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</si>
  <si>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</si>
  <si>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</si>
  <si>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</si>
  <si>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</si>
  <si>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</si>
  <si>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</si>
  <si>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</si>
  <si>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</si>
  <si>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</si>
  <si>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</si>
  <si>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</si>
  <si>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</si>
  <si>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</si>
  <si>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</si>
  <si>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</si>
  <si>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</si>
  <si>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</si>
  <si>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</si>
  <si>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</si>
  <si>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</si>
  <si>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-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</si>
  <si>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</si>
  <si>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</si>
  <si>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</si>
  <si>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</si>
  <si>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</si>
  <si>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</si>
  <si>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</si>
  <si>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</si>
  <si>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</si>
  <si>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</si>
  <si>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Dhaiprakan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</si>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</sst>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187" fontId="2" fillId="0" borderId="7" xfId="0" applyNumberFormat="1" applyFont="1" applyBorder="1"/>
    <xf numFmtId="187" fontId="2" fillId="0" borderId="9" xfId="0" applyNumberFormat="1" applyFont="1" applyBorder="1"/>
    <xf numFmtId="187" fontId="2" fillId="0" borderId="4" xfId="0" applyNumberFormat="1" applyFont="1" applyBorder="1"/>
    <xf numFmtId="3" fontId="2" fillId="0" borderId="8" xfId="0" applyNumberFormat="1" applyFont="1" applyBorder="1"/>
    <xf numFmtId="0" fontId="7" fillId="0" borderId="0" xfId="0" applyFont="1"/>
    <xf numFmtId="0" fontId="4" fillId="0" borderId="0" xfId="0" applyFont="1" applyAlignment="1">
      <alignment horizontal="left"/>
    </xf>
    <xf numFmtId="3" fontId="4" fillId="0" borderId="7" xfId="0" applyNumberFormat="1" applyFont="1" applyBorder="1"/>
    <xf numFmtId="3" fontId="4" fillId="0" borderId="9" xfId="0" applyNumberFormat="1" applyFont="1" applyBorder="1"/>
    <xf numFmtId="3" fontId="4" fillId="0" borderId="4" xfId="0" applyNumberFormat="1" applyFont="1" applyBorder="1"/>
    <xf numFmtId="187" fontId="4" fillId="0" borderId="7" xfId="0" applyNumberFormat="1" applyFont="1" applyBorder="1"/>
    <xf numFmtId="187" fontId="4" fillId="0" borderId="9" xfId="0" applyNumberFormat="1" applyFont="1" applyBorder="1"/>
    <xf numFmtId="187" fontId="4" fillId="0" borderId="4" xfId="0" applyNumberFormat="1" applyFont="1" applyBorder="1"/>
    <xf numFmtId="0" fontId="4" fillId="0" borderId="0" xfId="0" applyFont="1" applyAlignment="1">
      <alignment horizontal="center"/>
    </xf>
    <xf numFmtId="187" fontId="4" fillId="0" borderId="7" xfId="0" quotePrefix="1" applyNumberFormat="1" applyFont="1" applyBorder="1" applyAlignment="1">
      <alignment horizontal="right"/>
    </xf>
    <xf numFmtId="187" fontId="4" fillId="0" borderId="4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3" fontId="4" fillId="0" borderId="10" xfId="0" applyNumberFormat="1" applyFont="1" applyBorder="1"/>
    <xf numFmtId="3" fontId="4" fillId="0" borderId="11" xfId="0" applyNumberFormat="1" applyFont="1" applyBorder="1"/>
    <xf numFmtId="3" fontId="4" fillId="0" borderId="6" xfId="0" applyNumberFormat="1" applyFont="1" applyBorder="1"/>
    <xf numFmtId="187" fontId="4" fillId="0" borderId="10" xfId="0" applyNumberFormat="1" applyFont="1" applyBorder="1"/>
    <xf numFmtId="187" fontId="4" fillId="0" borderId="11" xfId="0" applyNumberFormat="1" applyFont="1" applyBorder="1"/>
    <xf numFmtId="187" fontId="4" fillId="0" borderId="6" xfId="0" applyNumberFormat="1" applyFont="1" applyBorder="1"/>
    <xf numFmtId="0" fontId="4" fillId="0" borderId="5" xfId="0" applyFont="1" applyBorder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1314450</xdr:colOff>
      <xdr:row>0</xdr:row>
      <xdr:rowOff>0</xdr:rowOff>
    </xdr:from>
    <xdr:to>
      <xdr:col>18</xdr:col>
      <xdr:colOff>85725</xdr:colOff>
      <xdr:row>36</xdr:row>
      <xdr:rowOff>133350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486900" y="0"/>
          <a:ext cx="590550" cy="7429500"/>
          <a:chOff x="996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workbookViewId="0">
      <selection activeCell="I9" sqref="I9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 x14ac:dyDescent="0.3">
      <c r="B1" s="1" t="s">
        <v>0</v>
      </c>
      <c r="C1" s="2">
        <v>1.1000000000000001</v>
      </c>
      <c r="D1" s="1" t="s">
        <v>1</v>
      </c>
    </row>
    <row r="2" spans="1:16" s="3" customFormat="1" x14ac:dyDescent="0.3">
      <c r="B2" s="1" t="s">
        <v>2</v>
      </c>
      <c r="C2" s="2">
        <v>1.1000000000000001</v>
      </c>
      <c r="D2" s="1" t="s">
        <v>3</v>
      </c>
    </row>
    <row r="3" spans="1:16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13" customFormat="1" ht="18" customHeight="1" x14ac:dyDescent="0.3">
      <c r="A4" s="6" t="s">
        <v>4</v>
      </c>
      <c r="B4" s="6"/>
      <c r="C4" s="6"/>
      <c r="D4" s="7"/>
      <c r="E4" s="8" t="s">
        <v>5</v>
      </c>
      <c r="F4" s="8"/>
      <c r="G4" s="8"/>
      <c r="H4" s="8"/>
      <c r="I4" s="9"/>
      <c r="J4" s="8" t="s">
        <v>6</v>
      </c>
      <c r="K4" s="8"/>
      <c r="L4" s="8"/>
      <c r="M4" s="9"/>
      <c r="N4" s="10" t="s">
        <v>7</v>
      </c>
      <c r="O4" s="11" t="s">
        <v>8</v>
      </c>
      <c r="P4" s="12"/>
    </row>
    <row r="5" spans="1:16" s="13" customFormat="1" ht="18" customHeight="1" x14ac:dyDescent="0.3">
      <c r="A5" s="14"/>
      <c r="B5" s="14"/>
      <c r="C5" s="14"/>
      <c r="D5" s="15"/>
      <c r="E5" s="16" t="s">
        <v>9</v>
      </c>
      <c r="F5" s="16"/>
      <c r="G5" s="16"/>
      <c r="H5" s="16"/>
      <c r="I5" s="17"/>
      <c r="J5" s="16" t="s">
        <v>10</v>
      </c>
      <c r="K5" s="16"/>
      <c r="L5" s="16"/>
      <c r="M5" s="17"/>
      <c r="N5" s="18" t="s">
        <v>11</v>
      </c>
      <c r="O5" s="19"/>
      <c r="P5" s="20"/>
    </row>
    <row r="6" spans="1:16" s="13" customFormat="1" ht="18" customHeight="1" x14ac:dyDescent="0.3">
      <c r="A6" s="14"/>
      <c r="B6" s="14"/>
      <c r="C6" s="14"/>
      <c r="D6" s="15"/>
      <c r="E6" s="21"/>
      <c r="F6" s="22"/>
      <c r="G6" s="22"/>
      <c r="H6" s="22"/>
      <c r="I6" s="22"/>
      <c r="J6" s="22"/>
      <c r="K6" s="22"/>
      <c r="L6" s="22"/>
      <c r="M6" s="22"/>
      <c r="N6" s="23" t="s">
        <v>12</v>
      </c>
      <c r="O6" s="19"/>
      <c r="P6" s="20"/>
    </row>
    <row r="7" spans="1:16" s="13" customFormat="1" ht="18" customHeight="1" x14ac:dyDescent="0.3">
      <c r="A7" s="14"/>
      <c r="B7" s="14"/>
      <c r="C7" s="14"/>
      <c r="D7" s="15"/>
      <c r="E7" s="23">
        <v>2555</v>
      </c>
      <c r="F7" s="24">
        <v>2556</v>
      </c>
      <c r="G7" s="23">
        <v>2557</v>
      </c>
      <c r="H7" s="24">
        <v>2558</v>
      </c>
      <c r="I7" s="23">
        <v>2559</v>
      </c>
      <c r="J7" s="24">
        <v>2556</v>
      </c>
      <c r="K7" s="23">
        <v>2557</v>
      </c>
      <c r="L7" s="24">
        <v>2558</v>
      </c>
      <c r="M7" s="23">
        <v>2559</v>
      </c>
      <c r="N7" s="23" t="s">
        <v>13</v>
      </c>
      <c r="O7" s="19"/>
      <c r="P7" s="20"/>
    </row>
    <row r="8" spans="1:16" s="13" customFormat="1" ht="18" customHeight="1" x14ac:dyDescent="0.3">
      <c r="A8" s="25"/>
      <c r="B8" s="25"/>
      <c r="C8" s="25"/>
      <c r="D8" s="26"/>
      <c r="E8" s="27" t="s">
        <v>14</v>
      </c>
      <c r="F8" s="27" t="s">
        <v>15</v>
      </c>
      <c r="G8" s="27" t="s">
        <v>16</v>
      </c>
      <c r="H8" s="27" t="s">
        <v>17</v>
      </c>
      <c r="I8" s="27" t="s">
        <v>18</v>
      </c>
      <c r="J8" s="27" t="s">
        <v>15</v>
      </c>
      <c r="K8" s="27" t="s">
        <v>16</v>
      </c>
      <c r="L8" s="27" t="s">
        <v>17</v>
      </c>
      <c r="M8" s="27" t="s">
        <v>18</v>
      </c>
      <c r="N8" s="28" t="s">
        <v>19</v>
      </c>
      <c r="O8" s="29"/>
      <c r="P8" s="30"/>
    </row>
    <row r="9" spans="1:16" s="39" customFormat="1" ht="15.75" customHeight="1" x14ac:dyDescent="0.3">
      <c r="A9" s="31" t="s">
        <v>20</v>
      </c>
      <c r="B9" s="31"/>
      <c r="C9" s="31"/>
      <c r="D9" s="31"/>
      <c r="E9" s="32">
        <v>1655642</v>
      </c>
      <c r="F9" s="33">
        <v>1666888</v>
      </c>
      <c r="G9" s="34">
        <v>1678284</v>
      </c>
      <c r="H9" s="32">
        <v>1728242</v>
      </c>
      <c r="I9" s="32">
        <v>1735762</v>
      </c>
      <c r="J9" s="35">
        <v>0.57698475953501027</v>
      </c>
      <c r="K9" s="35">
        <v>0.67925312356173617</v>
      </c>
      <c r="L9" s="36">
        <v>0.68366920872908077</v>
      </c>
      <c r="M9" s="37">
        <f>(I9-H9)/H9%</f>
        <v>0.43512424764587371</v>
      </c>
      <c r="N9" s="38">
        <v>86.326039871587327</v>
      </c>
      <c r="O9" s="31" t="s">
        <v>21</v>
      </c>
      <c r="P9" s="31"/>
    </row>
    <row r="10" spans="1:16" s="13" customFormat="1" ht="15.75" customHeight="1" x14ac:dyDescent="0.3">
      <c r="A10" s="21"/>
      <c r="B10" s="40" t="s">
        <v>22</v>
      </c>
      <c r="C10" s="21"/>
      <c r="D10" s="21"/>
      <c r="E10" s="41">
        <v>235059</v>
      </c>
      <c r="F10" s="42">
        <v>235154</v>
      </c>
      <c r="G10" s="43">
        <v>234244</v>
      </c>
      <c r="H10" s="41">
        <v>235589</v>
      </c>
      <c r="I10" s="41">
        <v>234837</v>
      </c>
      <c r="J10" s="44">
        <v>-0.22962648556876059</v>
      </c>
      <c r="K10" s="44">
        <v>0.1</v>
      </c>
      <c r="L10" s="45">
        <v>-0.38698044685610283</v>
      </c>
      <c r="M10" s="46">
        <f t="shared" ref="M10:M34" si="0">(I10-H10)/H10%</f>
        <v>-0.31919996264681288</v>
      </c>
      <c r="N10" s="42">
        <v>1541.3297453399841</v>
      </c>
      <c r="O10" s="21" t="s">
        <v>23</v>
      </c>
      <c r="P10" s="21" t="s">
        <v>24</v>
      </c>
    </row>
    <row r="11" spans="1:16" s="13" customFormat="1" ht="15.75" customHeight="1" x14ac:dyDescent="0.3">
      <c r="A11" s="21"/>
      <c r="B11" s="40" t="s">
        <v>25</v>
      </c>
      <c r="C11" s="47"/>
      <c r="D11" s="18"/>
      <c r="E11" s="41">
        <v>66214</v>
      </c>
      <c r="F11" s="42">
        <v>66353</v>
      </c>
      <c r="G11" s="43">
        <v>66531</v>
      </c>
      <c r="H11" s="41">
        <v>66738</v>
      </c>
      <c r="I11" s="41">
        <v>66811</v>
      </c>
      <c r="J11" s="44">
        <v>0.35921609045576491</v>
      </c>
      <c r="K11" s="44">
        <v>0.20992539342133085</v>
      </c>
      <c r="L11" s="45">
        <v>0.26826217352644194</v>
      </c>
      <c r="M11" s="46">
        <f t="shared" si="0"/>
        <v>0.10938296023255117</v>
      </c>
      <c r="N11" s="42">
        <v>93.796153306191215</v>
      </c>
      <c r="O11" s="21"/>
      <c r="P11" s="21" t="s">
        <v>26</v>
      </c>
    </row>
    <row r="12" spans="1:16" s="13" customFormat="1" ht="15.75" customHeight="1" x14ac:dyDescent="0.3">
      <c r="A12" s="21"/>
      <c r="B12" s="40" t="s">
        <v>27</v>
      </c>
      <c r="C12" s="47"/>
      <c r="D12" s="18"/>
      <c r="E12" s="41">
        <v>57872</v>
      </c>
      <c r="F12" s="42">
        <v>58321</v>
      </c>
      <c r="G12" s="43">
        <v>58698</v>
      </c>
      <c r="H12" s="41">
        <v>59145</v>
      </c>
      <c r="I12" s="41">
        <v>59515</v>
      </c>
      <c r="J12" s="44">
        <v>0.9066815455433116</v>
      </c>
      <c r="K12" s="44">
        <v>0.77585015205971797</v>
      </c>
      <c r="L12" s="45">
        <v>0.64642238644742034</v>
      </c>
      <c r="M12" s="46">
        <f t="shared" si="0"/>
        <v>0.62558119874883755</v>
      </c>
      <c r="N12" s="42">
        <v>22.152782172063262</v>
      </c>
      <c r="O12" s="21"/>
      <c r="P12" s="21" t="s">
        <v>28</v>
      </c>
    </row>
    <row r="13" spans="1:16" s="13" customFormat="1" ht="15.75" customHeight="1" x14ac:dyDescent="0.3">
      <c r="A13" s="21"/>
      <c r="B13" s="40" t="s">
        <v>29</v>
      </c>
      <c r="C13" s="47"/>
      <c r="D13" s="18"/>
      <c r="E13" s="41">
        <v>82037</v>
      </c>
      <c r="F13" s="42">
        <v>82534</v>
      </c>
      <c r="G13" s="43">
        <v>83399</v>
      </c>
      <c r="H13" s="41">
        <v>91457</v>
      </c>
      <c r="I13" s="41">
        <v>91829</v>
      </c>
      <c r="J13" s="44">
        <v>0.22479322688233783</v>
      </c>
      <c r="K13" s="44">
        <v>0.60582420127503445</v>
      </c>
      <c r="L13" s="45">
        <v>1.0480529236435892</v>
      </c>
      <c r="M13" s="46">
        <f t="shared" si="0"/>
        <v>0.40674852663000094</v>
      </c>
      <c r="N13" s="42">
        <v>48.791230978491882</v>
      </c>
      <c r="O13" s="21"/>
      <c r="P13" s="21" t="s">
        <v>30</v>
      </c>
    </row>
    <row r="14" spans="1:16" s="13" customFormat="1" ht="15.75" customHeight="1" x14ac:dyDescent="0.3">
      <c r="A14" s="47"/>
      <c r="B14" s="40" t="s">
        <v>31</v>
      </c>
      <c r="C14" s="47"/>
      <c r="D14" s="18"/>
      <c r="E14" s="41">
        <v>68380</v>
      </c>
      <c r="F14" s="42">
        <v>69397</v>
      </c>
      <c r="G14" s="43">
        <v>70215</v>
      </c>
      <c r="H14" s="41">
        <v>71316</v>
      </c>
      <c r="I14" s="41">
        <v>72064</v>
      </c>
      <c r="J14" s="44">
        <v>1.4359461223521035</v>
      </c>
      <c r="K14" s="44">
        <v>1.4872769815735594</v>
      </c>
      <c r="L14" s="45">
        <v>1.1787253051284636</v>
      </c>
      <c r="M14" s="46">
        <f t="shared" si="0"/>
        <v>1.0488529923158898</v>
      </c>
      <c r="N14" s="42">
        <v>107.35311643427482</v>
      </c>
      <c r="O14" s="21"/>
      <c r="P14" s="21" t="s">
        <v>32</v>
      </c>
    </row>
    <row r="15" spans="1:16" s="13" customFormat="1" ht="15.75" customHeight="1" x14ac:dyDescent="0.3">
      <c r="A15" s="47"/>
      <c r="B15" s="40" t="s">
        <v>33</v>
      </c>
      <c r="C15" s="47"/>
      <c r="D15" s="24"/>
      <c r="E15" s="41">
        <v>74875</v>
      </c>
      <c r="F15" s="42">
        <v>74968</v>
      </c>
      <c r="G15" s="43">
        <v>75044</v>
      </c>
      <c r="H15" s="41">
        <v>75893</v>
      </c>
      <c r="I15" s="41">
        <v>75699</v>
      </c>
      <c r="J15" s="44">
        <v>0.68039102314136268</v>
      </c>
      <c r="K15" s="44">
        <v>0.12420701168614358</v>
      </c>
      <c r="L15" s="45">
        <v>0.10137658734393341</v>
      </c>
      <c r="M15" s="46">
        <f t="shared" si="0"/>
        <v>-0.25562304823896803</v>
      </c>
      <c r="N15" s="42">
        <v>55.54748381983886</v>
      </c>
      <c r="O15" s="21"/>
      <c r="P15" s="21" t="s">
        <v>34</v>
      </c>
    </row>
    <row r="16" spans="1:16" s="13" customFormat="1" ht="15.75" customHeight="1" x14ac:dyDescent="0.3">
      <c r="A16" s="47"/>
      <c r="B16" s="40" t="s">
        <v>35</v>
      </c>
      <c r="C16" s="47"/>
      <c r="D16" s="24"/>
      <c r="E16" s="41">
        <v>86465</v>
      </c>
      <c r="F16" s="42">
        <v>87605</v>
      </c>
      <c r="G16" s="43">
        <v>88835</v>
      </c>
      <c r="H16" s="41">
        <v>90706</v>
      </c>
      <c r="I16" s="41">
        <v>91558</v>
      </c>
      <c r="J16" s="44">
        <v>1.3277551211737684</v>
      </c>
      <c r="K16" s="44">
        <v>1.3184525530561497</v>
      </c>
      <c r="L16" s="45">
        <v>1.4040294503738371</v>
      </c>
      <c r="M16" s="46">
        <f t="shared" si="0"/>
        <v>0.93929839260908876</v>
      </c>
      <c r="N16" s="42">
        <v>206.38369812681739</v>
      </c>
      <c r="O16" s="21"/>
      <c r="P16" s="21" t="s">
        <v>36</v>
      </c>
    </row>
    <row r="17" spans="1:16" s="13" customFormat="1" ht="15.75" customHeight="1" x14ac:dyDescent="0.3">
      <c r="A17" s="47"/>
      <c r="B17" s="40" t="s">
        <v>37</v>
      </c>
      <c r="C17" s="47"/>
      <c r="D17" s="24"/>
      <c r="E17" s="41">
        <v>23373</v>
      </c>
      <c r="F17" s="42">
        <v>23289</v>
      </c>
      <c r="G17" s="43">
        <v>23386</v>
      </c>
      <c r="H17" s="41">
        <v>23580</v>
      </c>
      <c r="I17" s="41">
        <v>23642</v>
      </c>
      <c r="J17" s="44">
        <v>0.25306682679934805</v>
      </c>
      <c r="K17" s="44">
        <v>-0.3593890386343217</v>
      </c>
      <c r="L17" s="45">
        <v>0.41650564644252652</v>
      </c>
      <c r="M17" s="46">
        <f t="shared" si="0"/>
        <v>0.26293469041560641</v>
      </c>
      <c r="N17" s="42">
        <v>26.326807866194518</v>
      </c>
      <c r="O17" s="21"/>
      <c r="P17" s="21" t="s">
        <v>38</v>
      </c>
    </row>
    <row r="18" spans="1:16" s="13" customFormat="1" ht="15.75" customHeight="1" x14ac:dyDescent="0.3">
      <c r="A18" s="47"/>
      <c r="B18" s="40" t="s">
        <v>39</v>
      </c>
      <c r="C18" s="47"/>
      <c r="D18" s="24"/>
      <c r="E18" s="41">
        <v>112035</v>
      </c>
      <c r="F18" s="42">
        <v>112439</v>
      </c>
      <c r="G18" s="43">
        <v>112847</v>
      </c>
      <c r="H18" s="41">
        <v>117589</v>
      </c>
      <c r="I18" s="41">
        <v>118075</v>
      </c>
      <c r="J18" s="44">
        <v>-0.32650664578922084</v>
      </c>
      <c r="K18" s="44">
        <v>0.36060159771499978</v>
      </c>
      <c r="L18" s="45">
        <v>0.36286341927622978</v>
      </c>
      <c r="M18" s="46">
        <f t="shared" si="0"/>
        <v>0.41330396550697768</v>
      </c>
      <c r="N18" s="42">
        <v>132.94338857863448</v>
      </c>
      <c r="O18" s="21"/>
      <c r="P18" s="21" t="s">
        <v>40</v>
      </c>
    </row>
    <row r="19" spans="1:16" s="13" customFormat="1" ht="15.75" customHeight="1" x14ac:dyDescent="0.3">
      <c r="A19" s="47"/>
      <c r="B19" s="40" t="s">
        <v>41</v>
      </c>
      <c r="C19" s="47"/>
      <c r="D19" s="24"/>
      <c r="E19" s="41">
        <v>72914</v>
      </c>
      <c r="F19" s="42">
        <v>73243</v>
      </c>
      <c r="G19" s="43">
        <v>73537</v>
      </c>
      <c r="H19" s="41">
        <v>77533</v>
      </c>
      <c r="I19" s="41">
        <v>77778</v>
      </c>
      <c r="J19" s="44">
        <v>0.21303206476174769</v>
      </c>
      <c r="K19" s="44">
        <v>0.45121650163205973</v>
      </c>
      <c r="L19" s="45">
        <v>0.40140354709665088</v>
      </c>
      <c r="M19" s="46">
        <f t="shared" si="0"/>
        <v>0.31599447976990441</v>
      </c>
      <c r="N19" s="42">
        <v>105.57621827066647</v>
      </c>
      <c r="O19" s="21"/>
      <c r="P19" s="21" t="s">
        <v>42</v>
      </c>
    </row>
    <row r="20" spans="1:16" s="13" customFormat="1" ht="15.75" customHeight="1" x14ac:dyDescent="0.3">
      <c r="A20" s="21"/>
      <c r="B20" s="40" t="s">
        <v>43</v>
      </c>
      <c r="C20" s="21"/>
      <c r="D20" s="21"/>
      <c r="E20" s="41">
        <v>49762</v>
      </c>
      <c r="F20" s="42">
        <v>49567</v>
      </c>
      <c r="G20" s="43">
        <v>49324</v>
      </c>
      <c r="H20" s="41">
        <v>49463</v>
      </c>
      <c r="I20" s="41">
        <v>49258</v>
      </c>
      <c r="J20" s="44">
        <v>-0.16050720276072389</v>
      </c>
      <c r="K20" s="44">
        <v>-0.39186527872673926</v>
      </c>
      <c r="L20" s="45">
        <v>-0.49024552625738899</v>
      </c>
      <c r="M20" s="46">
        <f t="shared" si="0"/>
        <v>-0.41445120595192364</v>
      </c>
      <c r="N20" s="42">
        <v>42.900565237460697</v>
      </c>
      <c r="O20" s="21"/>
      <c r="P20" s="21" t="s">
        <v>44</v>
      </c>
    </row>
    <row r="21" spans="1:16" s="13" customFormat="1" ht="15.75" customHeight="1" x14ac:dyDescent="0.3">
      <c r="A21" s="47"/>
      <c r="B21" s="40" t="s">
        <v>45</v>
      </c>
      <c r="C21" s="47"/>
      <c r="D21" s="18"/>
      <c r="E21" s="41">
        <v>75332</v>
      </c>
      <c r="F21" s="42">
        <v>75490</v>
      </c>
      <c r="G21" s="43">
        <v>75390</v>
      </c>
      <c r="H21" s="41">
        <v>75329</v>
      </c>
      <c r="I21" s="41">
        <v>75290</v>
      </c>
      <c r="J21" s="44">
        <v>-0.12594959364683733</v>
      </c>
      <c r="K21" s="44">
        <v>0.20973822545531781</v>
      </c>
      <c r="L21" s="45">
        <v>-0.13246787653993908</v>
      </c>
      <c r="M21" s="46">
        <f t="shared" si="0"/>
        <v>-5.1772889590994173E-2</v>
      </c>
      <c r="N21" s="42">
        <v>422.52651663954208</v>
      </c>
      <c r="O21" s="21"/>
      <c r="P21" s="21" t="s">
        <v>46</v>
      </c>
    </row>
    <row r="22" spans="1:16" s="13" customFormat="1" ht="15.75" customHeight="1" x14ac:dyDescent="0.3">
      <c r="A22" s="47"/>
      <c r="B22" s="40" t="s">
        <v>47</v>
      </c>
      <c r="C22" s="47"/>
      <c r="D22" s="24"/>
      <c r="E22" s="41">
        <v>79072</v>
      </c>
      <c r="F22" s="42">
        <v>80080</v>
      </c>
      <c r="G22" s="43">
        <v>81144</v>
      </c>
      <c r="H22" s="41">
        <v>82906</v>
      </c>
      <c r="I22" s="41">
        <v>84327</v>
      </c>
      <c r="J22" s="44">
        <v>1.2951409794903985</v>
      </c>
      <c r="K22" s="44">
        <v>1.2747875354107647</v>
      </c>
      <c r="L22" s="45">
        <v>1.3286713286713288</v>
      </c>
      <c r="M22" s="46">
        <f t="shared" si="0"/>
        <v>1.7139893373217863</v>
      </c>
      <c r="N22" s="42">
        <v>426.25992013344791</v>
      </c>
      <c r="O22" s="21"/>
      <c r="P22" s="21" t="s">
        <v>48</v>
      </c>
    </row>
    <row r="23" spans="1:16" s="13" customFormat="1" ht="15.75" customHeight="1" x14ac:dyDescent="0.3">
      <c r="A23" s="47"/>
      <c r="B23" s="40" t="s">
        <v>49</v>
      </c>
      <c r="C23" s="47"/>
      <c r="D23" s="24"/>
      <c r="E23" s="41">
        <v>96980</v>
      </c>
      <c r="F23" s="42">
        <v>99314</v>
      </c>
      <c r="G23" s="43">
        <v>102228</v>
      </c>
      <c r="H23" s="41">
        <v>104940</v>
      </c>
      <c r="I23" s="41">
        <v>105948</v>
      </c>
      <c r="J23" s="44">
        <v>2.4194996250884473</v>
      </c>
      <c r="K23" s="44">
        <v>2.4066817900598063</v>
      </c>
      <c r="L23" s="45">
        <v>2.9341281188956239</v>
      </c>
      <c r="M23" s="46">
        <f t="shared" si="0"/>
        <v>0.96054888507718683</v>
      </c>
      <c r="N23" s="42">
        <v>371.72128271700234</v>
      </c>
      <c r="O23" s="21"/>
      <c r="P23" s="21" t="s">
        <v>50</v>
      </c>
    </row>
    <row r="24" spans="1:16" s="13" customFormat="1" ht="15.75" customHeight="1" x14ac:dyDescent="0.3">
      <c r="A24" s="47"/>
      <c r="B24" s="40" t="s">
        <v>51</v>
      </c>
      <c r="C24" s="47"/>
      <c r="D24" s="24"/>
      <c r="E24" s="41">
        <v>104505</v>
      </c>
      <c r="F24" s="42">
        <v>106138</v>
      </c>
      <c r="G24" s="43">
        <v>108144</v>
      </c>
      <c r="H24" s="41">
        <v>110486</v>
      </c>
      <c r="I24" s="41">
        <v>111901</v>
      </c>
      <c r="J24" s="44">
        <v>1.5558190157816996</v>
      </c>
      <c r="K24" s="44">
        <v>1.5626046600641117</v>
      </c>
      <c r="L24" s="45">
        <v>1.8899922742090487</v>
      </c>
      <c r="M24" s="46">
        <f t="shared" si="0"/>
        <v>1.2807052477236935</v>
      </c>
      <c r="N24" s="42">
        <v>403.77065742945808</v>
      </c>
      <c r="O24" s="21"/>
      <c r="P24" s="21" t="s">
        <v>52</v>
      </c>
    </row>
    <row r="25" spans="1:16" s="13" customFormat="1" ht="15.75" customHeight="1" x14ac:dyDescent="0.3">
      <c r="A25" s="47"/>
      <c r="B25" s="40" t="s">
        <v>53</v>
      </c>
      <c r="C25" s="47"/>
      <c r="D25" s="24"/>
      <c r="E25" s="41">
        <v>43759</v>
      </c>
      <c r="F25" s="42">
        <v>43890</v>
      </c>
      <c r="G25" s="43">
        <v>43809</v>
      </c>
      <c r="H25" s="41">
        <v>43809</v>
      </c>
      <c r="I25" s="41">
        <v>43803</v>
      </c>
      <c r="J25" s="48" t="s">
        <v>54</v>
      </c>
      <c r="K25" s="44">
        <v>0.2993669873625997</v>
      </c>
      <c r="L25" s="45">
        <v>-0.18455228981544772</v>
      </c>
      <c r="M25" s="49" t="s">
        <v>54</v>
      </c>
      <c r="N25" s="42">
        <v>30.623330863127279</v>
      </c>
      <c r="O25" s="21"/>
      <c r="P25" s="21" t="s">
        <v>55</v>
      </c>
    </row>
    <row r="26" spans="1:16" s="13" customFormat="1" ht="15.75" customHeight="1" x14ac:dyDescent="0.3">
      <c r="A26" s="47"/>
      <c r="B26" s="40" t="s">
        <v>56</v>
      </c>
      <c r="C26" s="47"/>
      <c r="D26" s="24"/>
      <c r="E26" s="41">
        <v>27278</v>
      </c>
      <c r="F26" s="42">
        <v>27326</v>
      </c>
      <c r="G26" s="43">
        <v>27406</v>
      </c>
      <c r="H26" s="41">
        <v>27458</v>
      </c>
      <c r="I26" s="41">
        <v>27393</v>
      </c>
      <c r="J26" s="44">
        <v>0.25727727139076745</v>
      </c>
      <c r="K26" s="44">
        <v>0.17596597991055063</v>
      </c>
      <c r="L26" s="45">
        <v>0.29276147259020713</v>
      </c>
      <c r="M26" s="46">
        <f t="shared" si="0"/>
        <v>-0.2367251802753296</v>
      </c>
      <c r="N26" s="42">
        <v>34.074285998606825</v>
      </c>
      <c r="O26" s="21"/>
      <c r="P26" s="21" t="s">
        <v>57</v>
      </c>
    </row>
    <row r="27" spans="1:16" s="13" customFormat="1" ht="15.75" customHeight="1" x14ac:dyDescent="0.3">
      <c r="A27" s="47"/>
      <c r="B27" s="40" t="s">
        <v>58</v>
      </c>
      <c r="C27" s="47"/>
      <c r="D27" s="24"/>
      <c r="E27" s="41">
        <v>59794</v>
      </c>
      <c r="F27" s="42">
        <v>60429</v>
      </c>
      <c r="G27" s="43">
        <v>61076</v>
      </c>
      <c r="H27" s="41">
        <v>61899</v>
      </c>
      <c r="I27" s="41">
        <v>62317</v>
      </c>
      <c r="J27" s="44">
        <v>1.0750870550052403</v>
      </c>
      <c r="K27" s="44">
        <v>1.0619794628223567</v>
      </c>
      <c r="L27" s="45">
        <v>1.0706779857353257</v>
      </c>
      <c r="M27" s="46">
        <f t="shared" si="0"/>
        <v>0.67529362348341648</v>
      </c>
      <c r="N27" s="42">
        <v>29.762206100781821</v>
      </c>
      <c r="O27" s="21"/>
      <c r="P27" s="21" t="s">
        <v>59</v>
      </c>
    </row>
    <row r="28" spans="1:16" s="13" customFormat="1" ht="15.75" customHeight="1" x14ac:dyDescent="0.3">
      <c r="A28" s="47"/>
      <c r="B28" s="40" t="s">
        <v>60</v>
      </c>
      <c r="C28" s="47"/>
      <c r="D28" s="24"/>
      <c r="E28" s="41">
        <v>78066</v>
      </c>
      <c r="F28" s="42">
        <v>78835</v>
      </c>
      <c r="G28" s="43">
        <v>79996</v>
      </c>
      <c r="H28" s="41">
        <v>81156</v>
      </c>
      <c r="I28" s="41">
        <v>82247</v>
      </c>
      <c r="J28" s="44">
        <v>1.2187848455773669</v>
      </c>
      <c r="K28" s="44">
        <v>0.98506392027258982</v>
      </c>
      <c r="L28" s="45">
        <v>1.4726961375023784</v>
      </c>
      <c r="M28" s="46">
        <f t="shared" si="0"/>
        <v>1.3443245108186703</v>
      </c>
      <c r="N28" s="42">
        <v>843.90519187358927</v>
      </c>
      <c r="O28" s="21"/>
      <c r="P28" s="21" t="s">
        <v>61</v>
      </c>
    </row>
    <row r="29" spans="1:16" s="13" customFormat="1" ht="15.75" customHeight="1" x14ac:dyDescent="0.3">
      <c r="A29" s="21"/>
      <c r="B29" s="40" t="s">
        <v>62</v>
      </c>
      <c r="C29" s="21"/>
      <c r="D29" s="21"/>
      <c r="E29" s="41">
        <v>27064</v>
      </c>
      <c r="F29" s="42">
        <v>27283</v>
      </c>
      <c r="G29" s="43">
        <v>27527</v>
      </c>
      <c r="H29" s="41">
        <v>44305</v>
      </c>
      <c r="I29" s="41">
        <v>44563</v>
      </c>
      <c r="J29" s="44">
        <v>-0.5036579537517003</v>
      </c>
      <c r="K29" s="44">
        <v>0.80919302394324566</v>
      </c>
      <c r="L29" s="45">
        <v>0.89432980244108051</v>
      </c>
      <c r="M29" s="46">
        <f t="shared" si="0"/>
        <v>0.58232705112289807</v>
      </c>
      <c r="N29" s="42">
        <v>68.378535191990125</v>
      </c>
      <c r="O29" s="21"/>
      <c r="P29" s="21" t="s">
        <v>63</v>
      </c>
    </row>
    <row r="30" spans="1:16" s="13" customFormat="1" ht="15.75" customHeight="1" x14ac:dyDescent="0.3">
      <c r="A30" s="21"/>
      <c r="B30" s="40" t="s">
        <v>64</v>
      </c>
      <c r="C30" s="21"/>
      <c r="D30" s="21"/>
      <c r="E30" s="41">
        <v>44642</v>
      </c>
      <c r="F30" s="42">
        <v>44670</v>
      </c>
      <c r="G30" s="43">
        <v>44760</v>
      </c>
      <c r="H30" s="41">
        <v>45954</v>
      </c>
      <c r="I30" s="41">
        <v>45962</v>
      </c>
      <c r="J30" s="44">
        <v>0.42968662122336959</v>
      </c>
      <c r="K30" s="44">
        <v>6.2721204247121548E-2</v>
      </c>
      <c r="L30" s="45">
        <v>0.20147750167897915</v>
      </c>
      <c r="M30" s="46">
        <f t="shared" si="0"/>
        <v>1.7408713060886972E-2</v>
      </c>
      <c r="N30" s="42">
        <v>61.906626211216597</v>
      </c>
      <c r="O30" s="21"/>
      <c r="P30" s="21" t="s">
        <v>65</v>
      </c>
    </row>
    <row r="31" spans="1:16" s="13" customFormat="1" ht="15.75" customHeight="1" x14ac:dyDescent="0.3">
      <c r="A31" s="21"/>
      <c r="B31" s="40" t="s">
        <v>66</v>
      </c>
      <c r="C31" s="21"/>
      <c r="D31" s="21"/>
      <c r="E31" s="41">
        <v>31344</v>
      </c>
      <c r="F31" s="42">
        <v>31325</v>
      </c>
      <c r="G31" s="43">
        <v>31472</v>
      </c>
      <c r="H31" s="41">
        <v>31695</v>
      </c>
      <c r="I31" s="41">
        <v>31625</v>
      </c>
      <c r="J31" s="44">
        <v>0.30721966205837176</v>
      </c>
      <c r="K31" s="44">
        <v>-6.0617662072485957E-2</v>
      </c>
      <c r="L31" s="45">
        <v>0.46927374301675973</v>
      </c>
      <c r="M31" s="46">
        <f t="shared" si="0"/>
        <v>-0.2208550244518063</v>
      </c>
      <c r="N31" s="42">
        <v>52.659592162602706</v>
      </c>
      <c r="O31" s="21"/>
      <c r="P31" s="21" t="s">
        <v>67</v>
      </c>
    </row>
    <row r="32" spans="1:16" s="13" customFormat="1" ht="15.75" customHeight="1" x14ac:dyDescent="0.3">
      <c r="A32" s="21"/>
      <c r="B32" s="40" t="s">
        <v>68</v>
      </c>
      <c r="C32" s="21"/>
      <c r="D32" s="21"/>
      <c r="E32" s="41">
        <v>21260</v>
      </c>
      <c r="F32" s="42">
        <v>21292</v>
      </c>
      <c r="G32" s="43">
        <v>21281</v>
      </c>
      <c r="H32" s="41">
        <v>21287</v>
      </c>
      <c r="I32" s="41">
        <v>21296</v>
      </c>
      <c r="J32" s="44">
        <v>-0.15029118917903439</v>
      </c>
      <c r="K32" s="44">
        <v>0.15051740357478832</v>
      </c>
      <c r="L32" s="45">
        <v>-5.1662596280293065E-2</v>
      </c>
      <c r="M32" s="46">
        <f t="shared" si="0"/>
        <v>4.2279325409874571E-2</v>
      </c>
      <c r="N32" s="42">
        <v>48.141364808031476</v>
      </c>
      <c r="O32" s="21"/>
      <c r="P32" s="21" t="s">
        <v>69</v>
      </c>
    </row>
    <row r="33" spans="1:16" s="13" customFormat="1" ht="15.75" customHeight="1" x14ac:dyDescent="0.3">
      <c r="A33" s="21"/>
      <c r="B33" s="40" t="s">
        <v>70</v>
      </c>
      <c r="C33" s="21"/>
      <c r="D33" s="21"/>
      <c r="E33" s="41">
        <v>26260</v>
      </c>
      <c r="F33" s="42">
        <v>26196</v>
      </c>
      <c r="G33" s="43">
        <v>26083</v>
      </c>
      <c r="H33" s="41">
        <v>26041</v>
      </c>
      <c r="I33" s="41">
        <v>25931</v>
      </c>
      <c r="J33" s="44">
        <v>-0.37180362698232039</v>
      </c>
      <c r="K33" s="44">
        <v>-0.24371667936024369</v>
      </c>
      <c r="L33" s="45">
        <v>-0.43136356695678729</v>
      </c>
      <c r="M33" s="46">
        <f t="shared" si="0"/>
        <v>-0.42241081371683109</v>
      </c>
      <c r="N33" s="42">
        <v>100.03844231730289</v>
      </c>
      <c r="O33" s="21"/>
      <c r="P33" s="21" t="s">
        <v>71</v>
      </c>
    </row>
    <row r="34" spans="1:16" s="13" customFormat="1" ht="15.75" customHeight="1" x14ac:dyDescent="0.3">
      <c r="A34" s="50"/>
      <c r="B34" s="51" t="s">
        <v>72</v>
      </c>
      <c r="C34" s="50"/>
      <c r="D34" s="52"/>
      <c r="E34" s="53">
        <v>11300</v>
      </c>
      <c r="F34" s="54">
        <v>11750</v>
      </c>
      <c r="G34" s="55">
        <v>11908</v>
      </c>
      <c r="H34" s="53">
        <v>11968</v>
      </c>
      <c r="I34" s="53">
        <v>12093</v>
      </c>
      <c r="J34" s="56">
        <v>2.0684671664709602</v>
      </c>
      <c r="K34" s="56">
        <v>3.9823008849557522</v>
      </c>
      <c r="L34" s="57">
        <v>1.3446808510638297</v>
      </c>
      <c r="M34" s="58">
        <f t="shared" si="0"/>
        <v>1.044451871657754</v>
      </c>
      <c r="N34" s="54">
        <v>17.833318509294671</v>
      </c>
      <c r="O34" s="59"/>
      <c r="P34" s="59" t="s">
        <v>73</v>
      </c>
    </row>
    <row r="35" spans="1:16" s="13" customFormat="1" ht="18" customHeight="1" x14ac:dyDescent="0.3">
      <c r="A35" s="21" t="s">
        <v>74</v>
      </c>
      <c r="B35" s="21"/>
      <c r="C35" s="21"/>
      <c r="D35" s="21"/>
      <c r="E35" s="21"/>
      <c r="F35" s="21"/>
      <c r="G35" s="21"/>
      <c r="H35" s="21"/>
      <c r="I35" s="60">
        <f>SUM(I10:I34)-I9</f>
        <v>0</v>
      </c>
      <c r="J35" s="21"/>
      <c r="K35" s="21"/>
      <c r="L35" s="21"/>
      <c r="M35" s="21"/>
      <c r="N35" s="21"/>
      <c r="O35" s="21"/>
      <c r="P35" s="21"/>
    </row>
    <row r="36" spans="1:16" s="13" customFormat="1" ht="16.5" customHeight="1" x14ac:dyDescent="0.3">
      <c r="A36" s="21"/>
      <c r="B36" s="21" t="s">
        <v>75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55118110236220474" right="0.35433070866141736" top="0.5" bottom="0.17" header="0.5118110236220472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dcterms:created xsi:type="dcterms:W3CDTF">2017-12-20T09:15:49Z</dcterms:created>
  <dcterms:modified xsi:type="dcterms:W3CDTF">2017-12-20T09:16:10Z</dcterms:modified>
</cp:coreProperties>
</file>