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30" windowWidth="11715" windowHeight="6045"/>
  </bookViews>
  <sheets>
    <sheet name="T-13.1" sheetId="1" r:id="rId1"/>
  </sheets>
  <calcPr calcId="125725"/>
</workbook>
</file>

<file path=xl/calcChain.xml><?xml version="1.0" encoding="utf-8"?>
<calcChain xmlns="http://schemas.openxmlformats.org/spreadsheetml/2006/main">
  <c r="F9" i="1"/>
  <c r="E9"/>
  <c r="J9"/>
  <c r="I9"/>
  <c r="H9"/>
  <c r="G9"/>
</calcChain>
</file>

<file path=xl/sharedStrings.xml><?xml version="1.0" encoding="utf-8"?>
<sst xmlns="http://schemas.openxmlformats.org/spreadsheetml/2006/main" count="71" uniqueCount="61">
  <si>
    <t>ตาราง</t>
  </si>
  <si>
    <t>รวม</t>
  </si>
  <si>
    <t>Total</t>
  </si>
  <si>
    <t>จำนวนผู้ใช้ไฟฟ้า</t>
  </si>
  <si>
    <t>(ราย)</t>
  </si>
  <si>
    <t>Number of</t>
  </si>
  <si>
    <t>อื่น ๆ</t>
  </si>
  <si>
    <t>Others</t>
  </si>
  <si>
    <t>สถานที่ราชการ</t>
  </si>
  <si>
    <t>และสาธารณะ</t>
  </si>
  <si>
    <t>Government office</t>
  </si>
  <si>
    <t>and public utility</t>
  </si>
  <si>
    <t>สถานธุรกิจและ</t>
  </si>
  <si>
    <t>อุตสาหกรรม</t>
  </si>
  <si>
    <t xml:space="preserve">Business and </t>
  </si>
  <si>
    <t>ที่อยู่อาศัย</t>
  </si>
  <si>
    <t>Residential</t>
  </si>
  <si>
    <t>การจำหน่ายกระแสไฟฟ้า (ล้านกิโลวัตต์/ชั่วโมง) Electricity sales (Gwh.)</t>
  </si>
  <si>
    <t>industry</t>
  </si>
  <si>
    <t>รวมยอด</t>
  </si>
  <si>
    <t>อำเภอ</t>
  </si>
  <si>
    <t>District</t>
  </si>
  <si>
    <t>Table</t>
  </si>
  <si>
    <t>consumer</t>
  </si>
  <si>
    <t>(Person)</t>
  </si>
  <si>
    <t>พระนครศรีอยุธยา</t>
  </si>
  <si>
    <t xml:space="preserve">  Phra Nakhon Si Ayutthaya</t>
  </si>
  <si>
    <t>ท่าเรือ</t>
  </si>
  <si>
    <t xml:space="preserve">  Tha Ruea</t>
  </si>
  <si>
    <t>นครหลวง</t>
  </si>
  <si>
    <t xml:space="preserve">  Nakhon Luang</t>
  </si>
  <si>
    <t>บางไทร</t>
  </si>
  <si>
    <t xml:space="preserve">  Bang Sai</t>
  </si>
  <si>
    <t>บางบาล</t>
  </si>
  <si>
    <t xml:space="preserve">  Bang Ban</t>
  </si>
  <si>
    <t>บางปะอิน</t>
  </si>
  <si>
    <t xml:space="preserve">  Bang Pa-in</t>
  </si>
  <si>
    <t>บางปะหัน</t>
  </si>
  <si>
    <t xml:space="preserve">  Bang Pahan</t>
  </si>
  <si>
    <t>ผักไห่</t>
  </si>
  <si>
    <t xml:space="preserve">  Phak Hai</t>
  </si>
  <si>
    <t>ภาชี</t>
  </si>
  <si>
    <t xml:space="preserve">  Phachi</t>
  </si>
  <si>
    <t>ลาดบัวหลวง</t>
  </si>
  <si>
    <t xml:space="preserve">  Lat Bua Luang</t>
  </si>
  <si>
    <t>วังน้อย</t>
  </si>
  <si>
    <t xml:space="preserve">  Wang Noi</t>
  </si>
  <si>
    <t>เสนา</t>
  </si>
  <si>
    <t>-</t>
  </si>
  <si>
    <t xml:space="preserve">  Sena</t>
  </si>
  <si>
    <t>บางซ้าย</t>
  </si>
  <si>
    <t>อุทัย</t>
  </si>
  <si>
    <t xml:space="preserve">  Uthai</t>
  </si>
  <si>
    <t>มหาราช</t>
  </si>
  <si>
    <t xml:space="preserve">  Maha Rat</t>
  </si>
  <si>
    <t>บ้านแพรก</t>
  </si>
  <si>
    <t xml:space="preserve">  Ban Phraek</t>
  </si>
  <si>
    <t xml:space="preserve">    ที่มา:   การไฟฟ้าส่วนภูมิภาคจังหวัดพระนครศรีอยุธยา</t>
  </si>
  <si>
    <t>Source:   Phra Nakhon Si Ayutthaya Provincial  Electricity  Authority</t>
  </si>
  <si>
    <t>ผู้ใช้ไฟฟ้า และการจำหน่ายกระแสไฟฟ้า จำแนกตามประเภทผู้ใช้ เป็นรายอำเภอ ปีงบประมาณ 2559</t>
  </si>
  <si>
    <t>Consumer and Electricity Sales by Type of Consumers and District : Fiscal Year 2016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</si>
</sst>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7">
    <font>
      <sz val="14"/>
      <name val="Cordia New"/>
      <charset val="22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5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Border="1"/>
    <xf numFmtId="0" fontId="3" fillId="0" borderId="0" xfId="0" applyFont="1"/>
    <xf numFmtId="0" fontId="3" fillId="0" borderId="0" xfId="0" applyFont="1" applyBorder="1"/>
    <xf numFmtId="0" fontId="4" fillId="0" borderId="1" xfId="0" applyFont="1" applyBorder="1"/>
    <xf numFmtId="0" fontId="4" fillId="0" borderId="0" xfId="0" applyFont="1" applyBorder="1"/>
    <xf numFmtId="0" fontId="4" fillId="0" borderId="0" xfId="0" applyFont="1"/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0" xfId="0" applyFont="1" applyBorder="1"/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5" fillId="0" borderId="5" xfId="0" applyFont="1" applyBorder="1"/>
    <xf numFmtId="0" fontId="5" fillId="0" borderId="9" xfId="0" applyFont="1" applyBorder="1"/>
    <xf numFmtId="0" fontId="5" fillId="0" borderId="1" xfId="0" applyFont="1" applyBorder="1"/>
    <xf numFmtId="0" fontId="5" fillId="0" borderId="8" xfId="0" applyFont="1" applyBorder="1"/>
    <xf numFmtId="0" fontId="5" fillId="0" borderId="0" xfId="0" applyFont="1"/>
    <xf numFmtId="0" fontId="5" fillId="0" borderId="0" xfId="0" applyFont="1" applyBorder="1" applyAlignment="1">
      <alignment horizontal="left"/>
    </xf>
    <xf numFmtId="0" fontId="5" fillId="0" borderId="5" xfId="0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5" fillId="0" borderId="5" xfId="0" applyFont="1" applyBorder="1" applyAlignment="1">
      <alignment horizontal="center"/>
    </xf>
    <xf numFmtId="4" fontId="3" fillId="0" borderId="4" xfId="1" applyNumberFormat="1" applyFont="1" applyBorder="1" applyAlignment="1">
      <alignment horizontal="right" wrapText="1" indent="1"/>
    </xf>
    <xf numFmtId="4" fontId="3" fillId="0" borderId="3" xfId="1" applyNumberFormat="1" applyFont="1" applyBorder="1" applyAlignment="1">
      <alignment horizontal="right" indent="1"/>
    </xf>
    <xf numFmtId="4" fontId="3" fillId="0" borderId="4" xfId="1" applyNumberFormat="1" applyFont="1" applyBorder="1" applyAlignment="1">
      <alignment horizontal="right" indent="1"/>
    </xf>
    <xf numFmtId="4" fontId="3" fillId="0" borderId="11" xfId="1" applyNumberFormat="1" applyFont="1" applyBorder="1" applyAlignment="1">
      <alignment horizontal="right" indent="1"/>
    </xf>
    <xf numFmtId="4" fontId="5" fillId="0" borderId="4" xfId="1" applyNumberFormat="1" applyFont="1" applyBorder="1" applyAlignment="1">
      <alignment horizontal="right" wrapText="1" indent="1"/>
    </xf>
    <xf numFmtId="4" fontId="5" fillId="0" borderId="4" xfId="1" applyNumberFormat="1" applyFont="1" applyBorder="1" applyAlignment="1">
      <alignment horizontal="right" indent="1"/>
    </xf>
    <xf numFmtId="4" fontId="5" fillId="0" borderId="0" xfId="1" applyNumberFormat="1" applyFont="1" applyBorder="1" applyAlignment="1">
      <alignment horizontal="right" indent="1"/>
    </xf>
    <xf numFmtId="4" fontId="5" fillId="0" borderId="0" xfId="1" quotePrefix="1" applyNumberFormat="1" applyFont="1" applyBorder="1" applyAlignment="1">
      <alignment horizontal="right" indent="1"/>
    </xf>
    <xf numFmtId="4" fontId="5" fillId="0" borderId="6" xfId="1" applyNumberFormat="1" applyFont="1" applyBorder="1" applyAlignment="1">
      <alignment horizontal="right" wrapText="1" indent="1"/>
    </xf>
    <xf numFmtId="4" fontId="5" fillId="0" borderId="6" xfId="1" applyNumberFormat="1" applyFont="1" applyBorder="1" applyAlignment="1">
      <alignment horizontal="right" indent="1"/>
    </xf>
    <xf numFmtId="4" fontId="5" fillId="0" borderId="1" xfId="1" applyNumberFormat="1" applyFont="1" applyBorder="1" applyAlignment="1">
      <alignment horizontal="right" indent="1"/>
    </xf>
    <xf numFmtId="3" fontId="3" fillId="0" borderId="4" xfId="1" applyNumberFormat="1" applyFont="1" applyBorder="1" applyAlignment="1">
      <alignment horizontal="right" wrapText="1" indent="1"/>
    </xf>
    <xf numFmtId="3" fontId="5" fillId="0" borderId="4" xfId="1" applyNumberFormat="1" applyFont="1" applyBorder="1" applyAlignment="1">
      <alignment horizontal="right" wrapText="1" indent="1"/>
    </xf>
    <xf numFmtId="3" fontId="5" fillId="0" borderId="6" xfId="1" applyNumberFormat="1" applyFont="1" applyBorder="1" applyAlignment="1">
      <alignment horizontal="right" wrapText="1" indent="1"/>
    </xf>
    <xf numFmtId="0" fontId="3" fillId="0" borderId="0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5" fillId="0" borderId="1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shrinkToFit="1"/>
    </xf>
    <xf numFmtId="0" fontId="5" fillId="0" borderId="11" xfId="0" applyFont="1" applyBorder="1" applyAlignment="1">
      <alignment vertical="center" shrinkToFit="1"/>
    </xf>
    <xf numFmtId="0" fontId="5" fillId="0" borderId="12" xfId="0" applyFont="1" applyBorder="1" applyAlignment="1">
      <alignment vertical="center" shrinkToFit="1"/>
    </xf>
    <xf numFmtId="0" fontId="5" fillId="0" borderId="0" xfId="0" applyFont="1" applyAlignment="1">
      <alignment vertical="center" shrinkToFit="1"/>
    </xf>
    <xf numFmtId="0" fontId="5" fillId="0" borderId="9" xfId="0" applyFont="1" applyBorder="1" applyAlignment="1">
      <alignment vertical="center" shrinkToFit="1"/>
    </xf>
    <xf numFmtId="0" fontId="5" fillId="0" borderId="1" xfId="0" applyFont="1" applyBorder="1" applyAlignment="1">
      <alignment vertical="center" shrinkToFit="1"/>
    </xf>
    <xf numFmtId="0" fontId="5" fillId="0" borderId="8" xfId="0" applyFont="1" applyBorder="1" applyAlignment="1">
      <alignment vertical="center" shrinkToFit="1"/>
    </xf>
    <xf numFmtId="0" fontId="5" fillId="0" borderId="10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1419225</xdr:colOff>
      <xdr:row>21</xdr:row>
      <xdr:rowOff>161925</xdr:rowOff>
    </xdr:from>
    <xdr:to>
      <xdr:col>12</xdr:col>
      <xdr:colOff>104775</xdr:colOff>
      <xdr:row>25</xdr:row>
      <xdr:rowOff>0</xdr:rowOff>
    </xdr:to>
    <xdr:sp macro="" textlink="">
      <xdr:nvSpPr>
        <xdr:cNvPr id="1184" name="Text Box 1"/>
        <xdr:cNvSpPr txBox="1">
          <a:spLocks noChangeArrowheads="1"/>
        </xdr:cNvSpPr>
      </xdr:nvSpPr>
      <xdr:spPr bwMode="auto">
        <a:xfrm>
          <a:off x="9115425" y="5715000"/>
          <a:ext cx="46672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76200</xdr:colOff>
      <xdr:row>0</xdr:row>
      <xdr:rowOff>0</xdr:rowOff>
    </xdr:from>
    <xdr:to>
      <xdr:col>12</xdr:col>
      <xdr:colOff>536154</xdr:colOff>
      <xdr:row>27</xdr:row>
      <xdr:rowOff>161643</xdr:rowOff>
    </xdr:to>
    <xdr:grpSp>
      <xdr:nvGrpSpPr>
        <xdr:cNvPr id="1185" name="Group 129"/>
        <xdr:cNvGrpSpPr>
          <a:grpSpLocks/>
        </xdr:cNvGrpSpPr>
      </xdr:nvGrpSpPr>
      <xdr:grpSpPr bwMode="auto">
        <a:xfrm>
          <a:off x="9486900" y="0"/>
          <a:ext cx="459954" cy="6619593"/>
          <a:chOff x="995" y="0"/>
          <a:chExt cx="47" cy="675"/>
        </a:xfrm>
      </xdr:grpSpPr>
      <xdr:sp macro="" textlink="">
        <xdr:nvSpPr>
          <xdr:cNvPr id="1125" name="Text Box 6"/>
          <xdr:cNvSpPr txBox="1">
            <a:spLocks noChangeArrowheads="1"/>
          </xdr:cNvSpPr>
        </xdr:nvSpPr>
        <xdr:spPr bwMode="auto">
          <a:xfrm>
            <a:off x="1004" y="150"/>
            <a:ext cx="37" cy="4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Energy Statistics</a:t>
            </a:r>
            <a:endPara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11" name="Text Box 1"/>
          <xdr:cNvSpPr txBox="1">
            <a:spLocks noChangeArrowheads="1"/>
          </xdr:cNvSpPr>
        </xdr:nvSpPr>
        <xdr:spPr bwMode="auto">
          <a:xfrm>
            <a:off x="995" y="633"/>
            <a:ext cx="47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117</a:t>
            </a:r>
          </a:p>
        </xdr:txBody>
      </xdr:sp>
      <xdr:cxnSp macro="">
        <xdr:nvCxnSpPr>
          <xdr:cNvPr id="1188" name="Straight Connector 12"/>
          <xdr:cNvCxnSpPr>
            <a:cxnSpLocks noChangeShapeType="1"/>
          </xdr:cNvCxnSpPr>
        </xdr:nvCxnSpPr>
        <xdr:spPr bwMode="auto">
          <a:xfrm rot="5400000">
            <a:off x="699" y="317"/>
            <a:ext cx="634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7"/>
  <sheetViews>
    <sheetView showGridLines="0" tabSelected="1" zoomScaleNormal="100" workbookViewId="0">
      <selection activeCell="G17" sqref="G17"/>
    </sheetView>
  </sheetViews>
  <sheetFormatPr defaultColWidth="9.140625" defaultRowHeight="18.75"/>
  <cols>
    <col min="1" max="1" width="1.7109375" style="8" customWidth="1"/>
    <col min="2" max="2" width="5.7109375" style="8" customWidth="1"/>
    <col min="3" max="3" width="5.28515625" style="8" customWidth="1"/>
    <col min="4" max="4" width="11.7109375" style="8" customWidth="1"/>
    <col min="5" max="5" width="16.85546875" style="8" customWidth="1"/>
    <col min="6" max="7" width="14.140625" style="8" customWidth="1"/>
    <col min="8" max="8" width="15.5703125" style="8" customWidth="1"/>
    <col min="9" max="9" width="17.5703125" style="8" customWidth="1"/>
    <col min="10" max="10" width="12.5703125" style="8" customWidth="1"/>
    <col min="11" max="11" width="1.5703125" style="8" customWidth="1"/>
    <col min="12" max="12" width="24.28515625" style="8" customWidth="1"/>
    <col min="13" max="13" width="10.140625" style="7" customWidth="1"/>
    <col min="14" max="16384" width="9.140625" style="7"/>
  </cols>
  <sheetData>
    <row r="1" spans="1:12" s="3" customFormat="1" ht="23.25" customHeight="1">
      <c r="A1" s="1"/>
      <c r="B1" s="1" t="s">
        <v>0</v>
      </c>
      <c r="C1" s="2">
        <v>13.1</v>
      </c>
      <c r="D1" s="1" t="s">
        <v>59</v>
      </c>
      <c r="E1" s="1"/>
      <c r="F1" s="1"/>
      <c r="G1" s="1"/>
      <c r="H1" s="1"/>
      <c r="I1" s="1"/>
      <c r="J1" s="1"/>
      <c r="K1" s="1"/>
      <c r="L1" s="1"/>
    </row>
    <row r="2" spans="1:12" s="5" customFormat="1">
      <c r="A2" s="4"/>
      <c r="B2" s="1" t="s">
        <v>22</v>
      </c>
      <c r="C2" s="2">
        <v>13.1</v>
      </c>
      <c r="D2" s="1" t="s">
        <v>60</v>
      </c>
      <c r="E2" s="4"/>
      <c r="F2" s="4"/>
      <c r="G2" s="4"/>
      <c r="H2" s="4"/>
      <c r="I2" s="4"/>
      <c r="J2" s="4"/>
      <c r="K2" s="4"/>
    </row>
    <row r="3" spans="1:12" ht="5.25" customHeight="1">
      <c r="A3" s="6"/>
      <c r="B3" s="7"/>
      <c r="C3" s="7"/>
      <c r="D3" s="7"/>
      <c r="E3" s="7"/>
      <c r="F3" s="7"/>
      <c r="G3" s="7"/>
      <c r="H3" s="7"/>
      <c r="I3" s="7"/>
      <c r="J3" s="7"/>
      <c r="K3" s="7"/>
    </row>
    <row r="4" spans="1:12" s="11" customFormat="1" ht="21" customHeight="1">
      <c r="A4" s="48" t="s">
        <v>20</v>
      </c>
      <c r="B4" s="49"/>
      <c r="C4" s="49"/>
      <c r="D4" s="50"/>
      <c r="E4" s="9" t="s">
        <v>3</v>
      </c>
      <c r="F4" s="55" t="s">
        <v>17</v>
      </c>
      <c r="G4" s="56"/>
      <c r="H4" s="56"/>
      <c r="I4" s="56"/>
      <c r="J4" s="57"/>
      <c r="K4" s="10"/>
      <c r="L4" s="45" t="s">
        <v>21</v>
      </c>
    </row>
    <row r="5" spans="1:12" s="11" customFormat="1" ht="21" customHeight="1">
      <c r="A5" s="51"/>
      <c r="B5" s="51"/>
      <c r="C5" s="51"/>
      <c r="D5" s="52"/>
      <c r="E5" s="12" t="s">
        <v>4</v>
      </c>
      <c r="F5" s="28"/>
      <c r="G5" s="28"/>
      <c r="H5" s="12" t="s">
        <v>12</v>
      </c>
      <c r="I5" s="14" t="s">
        <v>8</v>
      </c>
      <c r="J5" s="13"/>
      <c r="K5" s="13"/>
      <c r="L5" s="46"/>
    </row>
    <row r="6" spans="1:12" s="11" customFormat="1" ht="21" customHeight="1">
      <c r="A6" s="51"/>
      <c r="B6" s="51"/>
      <c r="C6" s="51"/>
      <c r="D6" s="52"/>
      <c r="E6" s="12" t="s">
        <v>5</v>
      </c>
      <c r="F6" s="28"/>
      <c r="G6" s="28"/>
      <c r="H6" s="12" t="s">
        <v>13</v>
      </c>
      <c r="I6" s="14" t="s">
        <v>9</v>
      </c>
      <c r="J6" s="13"/>
      <c r="K6" s="13"/>
      <c r="L6" s="46"/>
    </row>
    <row r="7" spans="1:12" s="11" customFormat="1" ht="21" customHeight="1">
      <c r="A7" s="51"/>
      <c r="B7" s="51"/>
      <c r="C7" s="51"/>
      <c r="D7" s="52"/>
      <c r="E7" s="12" t="s">
        <v>23</v>
      </c>
      <c r="F7" s="28" t="s">
        <v>1</v>
      </c>
      <c r="G7" s="28" t="s">
        <v>15</v>
      </c>
      <c r="H7" s="12" t="s">
        <v>14</v>
      </c>
      <c r="I7" s="14" t="s">
        <v>10</v>
      </c>
      <c r="J7" s="26" t="s">
        <v>6</v>
      </c>
      <c r="K7" s="13"/>
      <c r="L7" s="46"/>
    </row>
    <row r="8" spans="1:12" s="11" customFormat="1" ht="21" customHeight="1">
      <c r="A8" s="53"/>
      <c r="B8" s="53"/>
      <c r="C8" s="53"/>
      <c r="D8" s="54"/>
      <c r="E8" s="15" t="s">
        <v>24</v>
      </c>
      <c r="F8" s="16" t="s">
        <v>2</v>
      </c>
      <c r="G8" s="16" t="s">
        <v>16</v>
      </c>
      <c r="H8" s="15" t="s">
        <v>18</v>
      </c>
      <c r="I8" s="17" t="s">
        <v>11</v>
      </c>
      <c r="J8" s="15" t="s">
        <v>7</v>
      </c>
      <c r="K8" s="16"/>
      <c r="L8" s="47"/>
    </row>
    <row r="9" spans="1:12" s="11" customFormat="1" ht="18.75" customHeight="1">
      <c r="A9" s="43" t="s">
        <v>19</v>
      </c>
      <c r="B9" s="43"/>
      <c r="C9" s="43"/>
      <c r="D9" s="44"/>
      <c r="E9" s="40">
        <f t="shared" ref="E9:J9" si="0">SUM(E10:E25)</f>
        <v>272544</v>
      </c>
      <c r="F9" s="30">
        <f t="shared" si="0"/>
        <v>5558.2699999999995</v>
      </c>
      <c r="G9" s="30">
        <f t="shared" si="0"/>
        <v>660.25000000000011</v>
      </c>
      <c r="H9" s="31">
        <f t="shared" si="0"/>
        <v>4871.37</v>
      </c>
      <c r="I9" s="32">
        <f t="shared" si="0"/>
        <v>0.66000000000000014</v>
      </c>
      <c r="J9" s="29">
        <f t="shared" si="0"/>
        <v>24.989999999999995</v>
      </c>
      <c r="K9" s="20"/>
      <c r="L9" s="18" t="s">
        <v>2</v>
      </c>
    </row>
    <row r="10" spans="1:12" s="11" customFormat="1" ht="18.75" customHeight="1">
      <c r="A10" s="24" t="s">
        <v>25</v>
      </c>
      <c r="B10" s="18"/>
      <c r="C10" s="18"/>
      <c r="D10" s="19"/>
      <c r="E10" s="41">
        <v>56942</v>
      </c>
      <c r="F10" s="34">
        <v>952.32</v>
      </c>
      <c r="G10" s="35">
        <v>163.02000000000001</v>
      </c>
      <c r="H10" s="34">
        <v>784.06</v>
      </c>
      <c r="I10" s="35">
        <v>0.28999999999999998</v>
      </c>
      <c r="J10" s="33">
        <v>4.95</v>
      </c>
      <c r="K10" s="20"/>
      <c r="L10" s="25" t="s">
        <v>26</v>
      </c>
    </row>
    <row r="11" spans="1:12" s="11" customFormat="1" ht="18.75" customHeight="1">
      <c r="A11" s="24" t="s">
        <v>27</v>
      </c>
      <c r="B11" s="18"/>
      <c r="C11" s="18"/>
      <c r="D11" s="19"/>
      <c r="E11" s="41">
        <v>19935</v>
      </c>
      <c r="F11" s="34">
        <v>407.63</v>
      </c>
      <c r="G11" s="35">
        <v>44.16</v>
      </c>
      <c r="H11" s="34">
        <v>362.19</v>
      </c>
      <c r="I11" s="35" t="s">
        <v>48</v>
      </c>
      <c r="J11" s="33">
        <v>1.28</v>
      </c>
      <c r="K11" s="20"/>
      <c r="L11" s="25" t="s">
        <v>28</v>
      </c>
    </row>
    <row r="12" spans="1:12" s="11" customFormat="1" ht="18.75" customHeight="1">
      <c r="A12" s="24" t="s">
        <v>29</v>
      </c>
      <c r="B12" s="18"/>
      <c r="C12" s="18"/>
      <c r="D12" s="19"/>
      <c r="E12" s="41">
        <v>13498</v>
      </c>
      <c r="F12" s="34">
        <v>269.8</v>
      </c>
      <c r="G12" s="35">
        <v>27.78</v>
      </c>
      <c r="H12" s="34">
        <v>239.37</v>
      </c>
      <c r="I12" s="35">
        <v>0.13</v>
      </c>
      <c r="J12" s="33">
        <v>1.52</v>
      </c>
      <c r="K12" s="20"/>
      <c r="L12" s="25" t="s">
        <v>30</v>
      </c>
    </row>
    <row r="13" spans="1:12" s="11" customFormat="1" ht="18.75" customHeight="1">
      <c r="A13" s="24" t="s">
        <v>31</v>
      </c>
      <c r="B13" s="18"/>
      <c r="C13" s="18"/>
      <c r="D13" s="19"/>
      <c r="E13" s="41">
        <v>8237</v>
      </c>
      <c r="F13" s="34">
        <v>56.61</v>
      </c>
      <c r="G13" s="35">
        <v>18.55</v>
      </c>
      <c r="H13" s="34">
        <v>37.04</v>
      </c>
      <c r="I13" s="36">
        <v>0.05</v>
      </c>
      <c r="J13" s="33">
        <v>0.97</v>
      </c>
      <c r="K13" s="20"/>
      <c r="L13" s="25" t="s">
        <v>32</v>
      </c>
    </row>
    <row r="14" spans="1:12" s="11" customFormat="1" ht="18.75" customHeight="1">
      <c r="A14" s="24" t="s">
        <v>33</v>
      </c>
      <c r="B14" s="18"/>
      <c r="C14" s="18"/>
      <c r="D14" s="19"/>
      <c r="E14" s="41">
        <v>11035</v>
      </c>
      <c r="F14" s="34">
        <v>45.01</v>
      </c>
      <c r="G14" s="35">
        <v>23.77</v>
      </c>
      <c r="H14" s="34">
        <v>20.079999999999998</v>
      </c>
      <c r="I14" s="35" t="s">
        <v>48</v>
      </c>
      <c r="J14" s="33">
        <v>1.1599999999999999</v>
      </c>
      <c r="K14" s="20"/>
      <c r="L14" s="25" t="s">
        <v>34</v>
      </c>
    </row>
    <row r="15" spans="1:12" s="11" customFormat="1" ht="18.75" customHeight="1">
      <c r="A15" s="24" t="s">
        <v>35</v>
      </c>
      <c r="D15" s="21"/>
      <c r="E15" s="41">
        <v>38874</v>
      </c>
      <c r="F15" s="34">
        <v>2432.48</v>
      </c>
      <c r="G15" s="35">
        <v>102.56</v>
      </c>
      <c r="H15" s="34">
        <v>2323.9699999999998</v>
      </c>
      <c r="I15" s="35">
        <v>0.01</v>
      </c>
      <c r="J15" s="33">
        <v>5.94</v>
      </c>
      <c r="K15" s="20"/>
      <c r="L15" s="25" t="s">
        <v>36</v>
      </c>
    </row>
    <row r="16" spans="1:12" s="11" customFormat="1" ht="18.75" customHeight="1">
      <c r="A16" s="24" t="s">
        <v>37</v>
      </c>
      <c r="D16" s="21"/>
      <c r="E16" s="41">
        <v>12922</v>
      </c>
      <c r="F16" s="34">
        <v>122.09</v>
      </c>
      <c r="G16" s="35">
        <v>28.28</v>
      </c>
      <c r="H16" s="34">
        <v>92.92</v>
      </c>
      <c r="I16" s="36">
        <v>0.06</v>
      </c>
      <c r="J16" s="33">
        <v>0.83</v>
      </c>
      <c r="K16" s="20"/>
      <c r="L16" s="25" t="s">
        <v>38</v>
      </c>
    </row>
    <row r="17" spans="1:12" s="11" customFormat="1" ht="18.75" customHeight="1">
      <c r="A17" s="24" t="s">
        <v>39</v>
      </c>
      <c r="D17" s="21"/>
      <c r="E17" s="41">
        <v>12591</v>
      </c>
      <c r="F17" s="34">
        <v>42.91</v>
      </c>
      <c r="G17" s="35">
        <v>21.87</v>
      </c>
      <c r="H17" s="34">
        <v>20.85</v>
      </c>
      <c r="I17" s="35" t="s">
        <v>48</v>
      </c>
      <c r="J17" s="33">
        <v>0.19</v>
      </c>
      <c r="K17" s="20"/>
      <c r="L17" s="25" t="s">
        <v>40</v>
      </c>
    </row>
    <row r="18" spans="1:12" s="11" customFormat="1" ht="18.75" customHeight="1">
      <c r="A18" s="24" t="s">
        <v>41</v>
      </c>
      <c r="D18" s="21"/>
      <c r="E18" s="41">
        <v>11422</v>
      </c>
      <c r="F18" s="34">
        <v>48.55</v>
      </c>
      <c r="G18" s="35">
        <v>24.05</v>
      </c>
      <c r="H18" s="34">
        <v>24.04</v>
      </c>
      <c r="I18" s="35" t="s">
        <v>48</v>
      </c>
      <c r="J18" s="33">
        <v>0.46</v>
      </c>
      <c r="K18" s="20"/>
      <c r="L18" s="25" t="s">
        <v>42</v>
      </c>
    </row>
    <row r="19" spans="1:12" s="11" customFormat="1" ht="18.75" customHeight="1">
      <c r="A19" s="24" t="s">
        <v>43</v>
      </c>
      <c r="D19" s="21"/>
      <c r="E19" s="41">
        <v>10988</v>
      </c>
      <c r="F19" s="34">
        <v>81.239999999999995</v>
      </c>
      <c r="G19" s="35">
        <v>25.28</v>
      </c>
      <c r="H19" s="34">
        <v>55.43</v>
      </c>
      <c r="I19" s="35">
        <v>0.06</v>
      </c>
      <c r="J19" s="33">
        <v>0.47</v>
      </c>
      <c r="K19" s="20"/>
      <c r="L19" s="25" t="s">
        <v>44</v>
      </c>
    </row>
    <row r="20" spans="1:12" s="11" customFormat="1" ht="18.75" customHeight="1">
      <c r="A20" s="24" t="s">
        <v>45</v>
      </c>
      <c r="D20" s="21"/>
      <c r="E20" s="41">
        <v>27442</v>
      </c>
      <c r="F20" s="34">
        <v>552.91999999999996</v>
      </c>
      <c r="G20" s="35">
        <v>70.209999999999994</v>
      </c>
      <c r="H20" s="34">
        <v>479.83</v>
      </c>
      <c r="I20" s="35" t="s">
        <v>48</v>
      </c>
      <c r="J20" s="33">
        <v>2.88</v>
      </c>
      <c r="K20" s="20"/>
      <c r="L20" s="25" t="s">
        <v>46</v>
      </c>
    </row>
    <row r="21" spans="1:12" s="11" customFormat="1" ht="18.75" customHeight="1">
      <c r="A21" s="24" t="s">
        <v>47</v>
      </c>
      <c r="D21" s="21"/>
      <c r="E21" s="41">
        <v>22103</v>
      </c>
      <c r="F21" s="34">
        <v>306.49</v>
      </c>
      <c r="G21" s="35">
        <v>50.97</v>
      </c>
      <c r="H21" s="34">
        <v>254.24</v>
      </c>
      <c r="I21" s="35" t="s">
        <v>48</v>
      </c>
      <c r="J21" s="33">
        <v>1.28</v>
      </c>
      <c r="K21" s="20"/>
      <c r="L21" s="25" t="s">
        <v>49</v>
      </c>
    </row>
    <row r="22" spans="1:12" s="11" customFormat="1" ht="18.75" customHeight="1">
      <c r="A22" s="24" t="s">
        <v>50</v>
      </c>
      <c r="D22" s="21"/>
      <c r="E22" s="41">
        <v>3755</v>
      </c>
      <c r="F22" s="34">
        <v>32.200000000000003</v>
      </c>
      <c r="G22" s="35">
        <v>6.97</v>
      </c>
      <c r="H22" s="34">
        <v>25.17</v>
      </c>
      <c r="I22" s="35" t="s">
        <v>48</v>
      </c>
      <c r="J22" s="33">
        <v>0.06</v>
      </c>
      <c r="K22" s="20"/>
      <c r="L22" s="25" t="s">
        <v>32</v>
      </c>
    </row>
    <row r="23" spans="1:12" s="11" customFormat="1" ht="18.75" customHeight="1">
      <c r="A23" s="24" t="s">
        <v>51</v>
      </c>
      <c r="D23" s="21"/>
      <c r="E23" s="41">
        <v>15279</v>
      </c>
      <c r="F23" s="34">
        <v>186.28</v>
      </c>
      <c r="G23" s="35">
        <v>40.49</v>
      </c>
      <c r="H23" s="34">
        <v>143</v>
      </c>
      <c r="I23" s="35" t="s">
        <v>48</v>
      </c>
      <c r="J23" s="33">
        <v>2.79</v>
      </c>
      <c r="K23" s="20"/>
      <c r="L23" s="25" t="s">
        <v>52</v>
      </c>
    </row>
    <row r="24" spans="1:12" s="11" customFormat="1" ht="18.75" customHeight="1">
      <c r="A24" s="24" t="s">
        <v>53</v>
      </c>
      <c r="B24" s="24"/>
      <c r="C24" s="24"/>
      <c r="D24" s="21"/>
      <c r="E24" s="41">
        <v>4597</v>
      </c>
      <c r="F24" s="34">
        <v>14.7</v>
      </c>
      <c r="G24" s="35">
        <v>7.68</v>
      </c>
      <c r="H24" s="34">
        <v>6.89</v>
      </c>
      <c r="I24" s="35" t="s">
        <v>48</v>
      </c>
      <c r="J24" s="33">
        <v>0.13</v>
      </c>
      <c r="K24" s="24"/>
      <c r="L24" s="25" t="s">
        <v>54</v>
      </c>
    </row>
    <row r="25" spans="1:12" s="11" customFormat="1" ht="18.75" customHeight="1">
      <c r="A25" s="22" t="s">
        <v>55</v>
      </c>
      <c r="B25" s="22"/>
      <c r="C25" s="22"/>
      <c r="D25" s="23"/>
      <c r="E25" s="42">
        <v>2924</v>
      </c>
      <c r="F25" s="38">
        <v>7.04</v>
      </c>
      <c r="G25" s="39">
        <v>4.6100000000000003</v>
      </c>
      <c r="H25" s="38">
        <v>2.29</v>
      </c>
      <c r="I25" s="39">
        <v>0.06</v>
      </c>
      <c r="J25" s="37">
        <v>0.08</v>
      </c>
      <c r="K25" s="22"/>
      <c r="L25" s="27" t="s">
        <v>56</v>
      </c>
    </row>
    <row r="26" spans="1:12">
      <c r="B26" s="24" t="s">
        <v>57</v>
      </c>
    </row>
    <row r="27" spans="1:12">
      <c r="B27" s="24" t="s">
        <v>58</v>
      </c>
    </row>
  </sheetData>
  <mergeCells count="4">
    <mergeCell ref="A9:D9"/>
    <mergeCell ref="L4:L8"/>
    <mergeCell ref="A4:D8"/>
    <mergeCell ref="F4:J4"/>
  </mergeCells>
  <phoneticPr fontId="1" type="noConversion"/>
  <pageMargins left="0.59055118110236227" right="0.15748031496062992" top="0.78740157480314965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T-13.1</vt:lpstr>
    </vt:vector>
  </TitlesOfParts>
  <Company>ingroup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DELL</cp:lastModifiedBy>
  <cp:lastPrinted>2018-03-12T07:41:14Z</cp:lastPrinted>
  <dcterms:created xsi:type="dcterms:W3CDTF">2004-08-20T21:28:46Z</dcterms:created>
  <dcterms:modified xsi:type="dcterms:W3CDTF">2018-03-12T07:41:15Z</dcterms:modified>
</cp:coreProperties>
</file>