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895" windowWidth="5970" windowHeight="5955" tabRatio="771"/>
  </bookViews>
  <sheets>
    <sheet name="ตาราง1" sheetId="1" r:id="rId1"/>
  </sheets>
  <calcPr calcId="144525"/>
</workbook>
</file>

<file path=xl/calcChain.xml><?xml version="1.0" encoding="utf-8"?>
<calcChain xmlns="http://schemas.openxmlformats.org/spreadsheetml/2006/main">
  <c r="C19" i="1" l="1"/>
  <c r="C18" i="1" s="1"/>
  <c r="D19" i="1"/>
  <c r="D18" i="1" s="1"/>
  <c r="B19" i="1"/>
  <c r="B18" i="1" s="1"/>
  <c r="C23" i="1"/>
  <c r="D23" i="1"/>
  <c r="B23" i="1"/>
</calcChain>
</file>

<file path=xl/sharedStrings.xml><?xml version="1.0" encoding="utf-8"?>
<sst xmlns="http://schemas.openxmlformats.org/spreadsheetml/2006/main" count="33" uniqueCount="21">
  <si>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</si>
  <si>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</si>
  <si>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</si>
  <si>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</si>
  <si>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</si>
  <si>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</si>
  <si>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</si>
  <si>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</si>
  <si>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</si>
  <si>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</si>
  <si>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</si>
  <si>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</si>
  <si>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</si>
  <si>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</si>
  <si>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</si>
  <si>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</si>
  <si>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-</t>
  </si>
  <si>
    <t xml:space="preserve">ตารางที่  1  จำนวนและร้อยละของประชากร อายุ 15 ปี ขึ้นไป  จำแนกตามสถานภาพแรงงานและเพศ  </t>
  </si>
  <si>
    <t xml:space="preserve">               พ.ศ. 2559 : ไตรมาสที่ 1</t>
  </si>
  <si>
    <t xml:space="preserve">            สำนักงานสถิติแห่งชาติ  กระทรวงเทคโนโลยีสารสนเทศและการสื่อสาร</t>
  </si>
  <si>
    <t>ที่มา :  สรุปผลการสำรวจภาวะการทำงานของประชากร จังหวัดมหาสารคาม ไตรมาสที่ 1 : มกราคม - มีนาคม 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</si>
</sst>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187" fontId="3" fillId="0" borderId="0" xfId="0" applyNumberFormat="1" applyFont="1" applyFill="1"/>
    <xf numFmtId="187" fontId="4" fillId="0" borderId="0" xfId="0" applyNumberFormat="1" applyFont="1" applyAlignment="1">
      <alignment horizontal="right" vertical="center" wrapText="1" indent="3"/>
    </xf>
    <xf numFmtId="187" fontId="3" fillId="0" borderId="0" xfId="0" applyNumberFormat="1" applyFont="1" applyAlignment="1">
      <alignment horizontal="right" vertical="center" wrapText="1" indent="3"/>
    </xf>
    <xf numFmtId="187" fontId="3" fillId="0" borderId="0" xfId="0" applyNumberFormat="1" applyFont="1" applyBorder="1" applyAlignment="1">
      <alignment horizontal="right" vertical="center" wrapText="1" indent="3"/>
    </xf>
    <xf numFmtId="187" fontId="3" fillId="0" borderId="2" xfId="0" applyNumberFormat="1" applyFont="1" applyBorder="1" applyAlignment="1">
      <alignment horizontal="right" vertical="center" wrapText="1" indent="3"/>
    </xf>
    <xf numFmtId="187" fontId="3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right" indent="3"/>
    </xf>
    <xf numFmtId="3" fontId="3" fillId="0" borderId="0" xfId="0" applyNumberFormat="1" applyFont="1" applyAlignment="1">
      <alignment horizontal="right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7" zoomScaleNormal="100" workbookViewId="0">
      <selection activeCell="A28" sqref="A28:XFD29"/>
    </sheetView>
  </sheetViews>
  <sheetFormatPr defaultRowHeight="24" customHeight="1" x14ac:dyDescent="0.3"/>
  <cols>
    <col min="1" max="1" width="30.42578125" style="2" customWidth="1"/>
    <col min="2" max="3" width="19.42578125" style="2" customWidth="1"/>
    <col min="4" max="4" width="16.140625" style="2" customWidth="1"/>
    <col min="5" max="16384" width="9.140625" style="2"/>
  </cols>
  <sheetData>
    <row r="1" spans="1:4" ht="24" customHeight="1" x14ac:dyDescent="0.35">
      <c r="A1" s="1" t="s">
        <v>17</v>
      </c>
    </row>
    <row r="2" spans="1:4" ht="28.5" customHeight="1" x14ac:dyDescent="0.35">
      <c r="A2" s="21" t="s">
        <v>18</v>
      </c>
      <c r="B2" s="3"/>
      <c r="C2" s="3"/>
      <c r="D2" s="3"/>
    </row>
    <row r="3" spans="1:4" s="5" customFormat="1" ht="32.25" customHeight="1" x14ac:dyDescent="0.3">
      <c r="A3" s="4" t="s">
        <v>0</v>
      </c>
      <c r="B3" s="4" t="s">
        <v>1</v>
      </c>
      <c r="C3" s="4" t="s">
        <v>2</v>
      </c>
      <c r="D3" s="4" t="s">
        <v>3</v>
      </c>
    </row>
    <row r="4" spans="1:4" s="5" customFormat="1" ht="24" customHeight="1" x14ac:dyDescent="0.3">
      <c r="A4" s="2"/>
      <c r="B4" s="19" t="s">
        <v>4</v>
      </c>
      <c r="C4" s="19"/>
      <c r="D4" s="19"/>
    </row>
    <row r="5" spans="1:4" s="7" customFormat="1" ht="24" customHeight="1" x14ac:dyDescent="0.3">
      <c r="A5" s="6" t="s">
        <v>5</v>
      </c>
      <c r="B5" s="17">
        <v>676736</v>
      </c>
      <c r="C5" s="17">
        <v>318298</v>
      </c>
      <c r="D5" s="17">
        <v>358438</v>
      </c>
    </row>
    <row r="6" spans="1:4" s="7" customFormat="1" ht="24" customHeight="1" x14ac:dyDescent="0.3">
      <c r="A6" s="7" t="s">
        <v>6</v>
      </c>
      <c r="B6" s="18">
        <v>437021.34</v>
      </c>
      <c r="C6" s="18">
        <v>240557.94</v>
      </c>
      <c r="D6" s="18">
        <v>196463.4</v>
      </c>
    </row>
    <row r="7" spans="1:4" s="7" customFormat="1" ht="24" customHeight="1" x14ac:dyDescent="0.3">
      <c r="A7" s="7" t="s">
        <v>7</v>
      </c>
      <c r="B7" s="18">
        <v>436719.54</v>
      </c>
      <c r="C7" s="18">
        <v>240452.99</v>
      </c>
      <c r="D7" s="18">
        <v>196266.55</v>
      </c>
    </row>
    <row r="8" spans="1:4" s="7" customFormat="1" ht="24" customHeight="1" x14ac:dyDescent="0.3">
      <c r="A8" s="7" t="s">
        <v>8</v>
      </c>
      <c r="B8" s="18">
        <v>429938.9</v>
      </c>
      <c r="C8" s="18">
        <v>237849.98</v>
      </c>
      <c r="D8" s="18">
        <v>192088.93</v>
      </c>
    </row>
    <row r="9" spans="1:4" s="7" customFormat="1" ht="24" customHeight="1" x14ac:dyDescent="0.3">
      <c r="A9" s="7" t="s">
        <v>9</v>
      </c>
      <c r="B9" s="18">
        <v>6780.63</v>
      </c>
      <c r="C9" s="18">
        <v>2603.0100000000002</v>
      </c>
      <c r="D9" s="18">
        <v>4177.62</v>
      </c>
    </row>
    <row r="10" spans="1:4" s="7" customFormat="1" ht="24" customHeight="1" x14ac:dyDescent="0.3">
      <c r="A10" s="7" t="s">
        <v>10</v>
      </c>
      <c r="B10" s="18">
        <v>301.8</v>
      </c>
      <c r="C10" s="18">
        <v>104.95</v>
      </c>
      <c r="D10" s="18">
        <v>196.85</v>
      </c>
    </row>
    <row r="11" spans="1:4" s="7" customFormat="1" ht="24" customHeight="1" x14ac:dyDescent="0.3">
      <c r="A11" s="7" t="s">
        <v>11</v>
      </c>
      <c r="B11" s="18">
        <v>239714.66</v>
      </c>
      <c r="C11" s="18">
        <v>77740.06</v>
      </c>
      <c r="D11" s="18">
        <v>161974.6</v>
      </c>
    </row>
    <row r="12" spans="1:4" s="7" customFormat="1" ht="24" customHeight="1" x14ac:dyDescent="0.3">
      <c r="A12" s="7" t="s">
        <v>12</v>
      </c>
      <c r="B12" s="18">
        <v>58488.21</v>
      </c>
      <c r="C12" s="18">
        <v>2783.76</v>
      </c>
      <c r="D12" s="18">
        <v>55704.45</v>
      </c>
    </row>
    <row r="13" spans="1:4" s="7" customFormat="1" ht="24" customHeight="1" x14ac:dyDescent="0.3">
      <c r="A13" s="7" t="s">
        <v>13</v>
      </c>
      <c r="B13" s="18">
        <v>66674.289999999994</v>
      </c>
      <c r="C13" s="18">
        <v>27249.05</v>
      </c>
      <c r="D13" s="18">
        <v>39425.24</v>
      </c>
    </row>
    <row r="14" spans="1:4" s="7" customFormat="1" ht="24" customHeight="1" x14ac:dyDescent="0.3">
      <c r="A14" s="8" t="s">
        <v>14</v>
      </c>
      <c r="B14" s="18">
        <v>114552.16</v>
      </c>
      <c r="C14" s="18">
        <v>47707.25</v>
      </c>
      <c r="D14" s="18">
        <v>66844.91</v>
      </c>
    </row>
    <row r="15" spans="1:4" s="7" customFormat="1" ht="28.5" customHeight="1" x14ac:dyDescent="0.3">
      <c r="A15" s="2"/>
      <c r="B15" s="9"/>
      <c r="C15" s="9"/>
      <c r="D15" s="9"/>
    </row>
    <row r="16" spans="1:4" s="6" customFormat="1" ht="24" customHeight="1" x14ac:dyDescent="0.5">
      <c r="B16" s="20" t="s">
        <v>15</v>
      </c>
      <c r="C16" s="20"/>
      <c r="D16" s="20"/>
    </row>
    <row r="17" spans="1:6" s="7" customFormat="1" ht="24" customHeight="1" x14ac:dyDescent="0.5">
      <c r="A17" s="6" t="s">
        <v>5</v>
      </c>
      <c r="B17" s="12">
        <v>99.990000000000009</v>
      </c>
      <c r="C17" s="12">
        <v>100</v>
      </c>
      <c r="D17" s="12">
        <v>100</v>
      </c>
      <c r="F17" s="16"/>
    </row>
    <row r="18" spans="1:6" s="7" customFormat="1" ht="24" customHeight="1" x14ac:dyDescent="0.5">
      <c r="A18" s="7" t="s">
        <v>6</v>
      </c>
      <c r="B18" s="13">
        <f>SUM(B19,B22)</f>
        <v>64.5</v>
      </c>
      <c r="C18" s="13">
        <f t="shared" ref="C18:D18" si="0">SUM(C19,C22)</f>
        <v>75.5</v>
      </c>
      <c r="D18" s="13">
        <f t="shared" si="0"/>
        <v>54.800000000000004</v>
      </c>
      <c r="F18" s="16"/>
    </row>
    <row r="19" spans="1:6" s="7" customFormat="1" ht="24" customHeight="1" x14ac:dyDescent="0.5">
      <c r="A19" s="7" t="s">
        <v>7</v>
      </c>
      <c r="B19" s="13">
        <f>SUM(B20:B21)</f>
        <v>64.5</v>
      </c>
      <c r="C19" s="13">
        <f t="shared" ref="C19:D19" si="1">SUM(C20:C21)</f>
        <v>75.5</v>
      </c>
      <c r="D19" s="13">
        <f t="shared" si="1"/>
        <v>54.800000000000004</v>
      </c>
      <c r="F19" s="16"/>
    </row>
    <row r="20" spans="1:6" s="7" customFormat="1" ht="24" customHeight="1" x14ac:dyDescent="0.5">
      <c r="A20" s="7" t="s">
        <v>8</v>
      </c>
      <c r="B20" s="13">
        <v>63.5</v>
      </c>
      <c r="C20" s="13">
        <v>74.7</v>
      </c>
      <c r="D20" s="13">
        <v>53.6</v>
      </c>
    </row>
    <row r="21" spans="1:6" s="7" customFormat="1" ht="24" customHeight="1" x14ac:dyDescent="0.5">
      <c r="A21" s="7" t="s">
        <v>9</v>
      </c>
      <c r="B21" s="13">
        <v>1</v>
      </c>
      <c r="C21" s="13">
        <v>0.8</v>
      </c>
      <c r="D21" s="13">
        <v>1.2</v>
      </c>
    </row>
    <row r="22" spans="1:6" s="7" customFormat="1" ht="24" customHeight="1" x14ac:dyDescent="0.5">
      <c r="A22" s="7" t="s">
        <v>10</v>
      </c>
      <c r="B22" s="13" t="s">
        <v>16</v>
      </c>
      <c r="C22" s="13" t="s">
        <v>16</v>
      </c>
      <c r="D22" s="13" t="s">
        <v>16</v>
      </c>
    </row>
    <row r="23" spans="1:6" s="7" customFormat="1" ht="24" customHeight="1" x14ac:dyDescent="0.5">
      <c r="A23" s="7" t="s">
        <v>11</v>
      </c>
      <c r="B23" s="13">
        <f>SUM(B24:B26)</f>
        <v>35.5</v>
      </c>
      <c r="C23" s="13">
        <f t="shared" ref="C23:D23" si="2">SUM(C24:C26)</f>
        <v>24.5</v>
      </c>
      <c r="D23" s="13">
        <f t="shared" si="2"/>
        <v>45.2</v>
      </c>
    </row>
    <row r="24" spans="1:6" s="7" customFormat="1" ht="24" customHeight="1" x14ac:dyDescent="0.5">
      <c r="A24" s="7" t="s">
        <v>12</v>
      </c>
      <c r="B24" s="13">
        <v>8.6999999999999993</v>
      </c>
      <c r="C24" s="13">
        <v>0.9</v>
      </c>
      <c r="D24" s="13">
        <v>15.5</v>
      </c>
    </row>
    <row r="25" spans="1:6" s="7" customFormat="1" ht="24" customHeight="1" x14ac:dyDescent="0.5">
      <c r="A25" s="7" t="s">
        <v>13</v>
      </c>
      <c r="B25" s="14">
        <v>9.9</v>
      </c>
      <c r="C25" s="14">
        <v>8.6</v>
      </c>
      <c r="D25" s="14">
        <v>11</v>
      </c>
    </row>
    <row r="26" spans="1:6" s="7" customFormat="1" ht="24" customHeight="1" x14ac:dyDescent="0.5">
      <c r="A26" s="10" t="s">
        <v>14</v>
      </c>
      <c r="B26" s="15">
        <v>16.899999999999999</v>
      </c>
      <c r="C26" s="15">
        <v>15</v>
      </c>
      <c r="D26" s="15">
        <v>18.7</v>
      </c>
    </row>
    <row r="27" spans="1:6" ht="10.5" customHeight="1" x14ac:dyDescent="0.3">
      <c r="B27" s="11"/>
      <c r="C27" s="11"/>
      <c r="D27" s="11"/>
    </row>
    <row r="28" spans="1:6" ht="24" customHeight="1" x14ac:dyDescent="0.3">
      <c r="A28" s="2" t="s">
        <v>20</v>
      </c>
    </row>
    <row r="29" spans="1:6" ht="24" customHeight="1" x14ac:dyDescent="0.3">
      <c r="A29" s="2" t="s">
        <v>19</v>
      </c>
    </row>
  </sheetData>
  <mergeCells count="2">
    <mergeCell ref="B4:D4"/>
    <mergeCell ref="B16:D16"/>
  </mergeCells>
  <phoneticPr fontId="1" type="noConversion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2016-05-24T04:06:05Z</cp:lastPrinted>
  <dcterms:created xsi:type="dcterms:W3CDTF">2002-08-09T02:14:45Z</dcterms:created>
  <dcterms:modified xsi:type="dcterms:W3CDTF">2016-05-30T06:45:26Z</dcterms:modified>
</cp:coreProperties>
</file>