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<sst xmlns="http://schemas.openxmlformats.org/spreadsheetml/2006/main" count="29" uniqueCount="19">
  <si>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</si>
  <si>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</si>
  <si>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</si>
  <si>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</si>
  <si>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</si>
  <si>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</si>
  <si>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</si>
  <si>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</si>
  <si>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</si>
  <si>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</si>
  <si>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</si>
  <si>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</si>
  <si>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</si>
  <si>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</si>
  <si>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</si>
  <si>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</si>
  <si>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</si>
  <si>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2 (เมษายน - มิถุนายน)  2559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</si>
  <si>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2559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</si>
</sst>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2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" sqref="A3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5" t="s">
        <v>17</v>
      </c>
      <c r="B1" s="25"/>
      <c r="C1" s="25"/>
      <c r="D1" s="25"/>
    </row>
    <row r="2" spans="1:4" ht="9.75" customHeight="1">
      <c r="A2" s="2"/>
      <c r="B2" s="2"/>
      <c r="C2" s="2"/>
      <c r="D2" s="2"/>
    </row>
    <row r="3" spans="1:4" s="3" customFormat="1" ht="32.25" customHeight="1">
      <c r="A3" s="19" t="s">
        <v>0</v>
      </c>
      <c r="B3" s="20" t="s">
        <v>1</v>
      </c>
      <c r="C3" s="20" t="s">
        <v>2</v>
      </c>
      <c r="D3" s="20" t="s">
        <v>3</v>
      </c>
    </row>
    <row r="4" spans="1:4" s="3" customFormat="1" ht="24" customHeight="1">
      <c r="A4" s="1"/>
      <c r="B4" s="23" t="s">
        <v>4</v>
      </c>
      <c r="C4" s="23"/>
      <c r="D4" s="23"/>
    </row>
    <row r="5" spans="1:4" s="6" customFormat="1" ht="34.5" customHeight="1">
      <c r="A5" s="4" t="s">
        <v>5</v>
      </c>
      <c r="B5" s="5">
        <v>438483</v>
      </c>
      <c r="C5" s="5">
        <v>212887</v>
      </c>
      <c r="D5" s="5">
        <v>225596</v>
      </c>
    </row>
    <row r="6" spans="1:5" s="6" customFormat="1" ht="24" customHeight="1">
      <c r="A6" s="7" t="s">
        <v>6</v>
      </c>
      <c r="B6" s="5">
        <v>339393.09</v>
      </c>
      <c r="C6" s="5">
        <v>179283.2</v>
      </c>
      <c r="D6" s="5">
        <v>160109.89</v>
      </c>
      <c r="E6" s="8"/>
    </row>
    <row r="7" spans="1:4" s="6" customFormat="1" ht="24" customHeight="1">
      <c r="A7" s="6" t="s">
        <v>7</v>
      </c>
      <c r="B7" s="5">
        <v>339393.09</v>
      </c>
      <c r="C7" s="9">
        <v>179283.2</v>
      </c>
      <c r="D7" s="9">
        <v>160109.89</v>
      </c>
    </row>
    <row r="8" spans="1:5" s="6" customFormat="1" ht="24" customHeight="1">
      <c r="A8" s="6" t="s">
        <v>8</v>
      </c>
      <c r="B8" s="5">
        <v>338616.54</v>
      </c>
      <c r="C8" s="9">
        <v>178962.68</v>
      </c>
      <c r="D8" s="9">
        <v>159653.86</v>
      </c>
      <c r="E8" s="8"/>
    </row>
    <row r="9" spans="1:5" s="6" customFormat="1" ht="24" customHeight="1">
      <c r="A9" s="6" t="s">
        <v>9</v>
      </c>
      <c r="B9" s="5">
        <v>776.55</v>
      </c>
      <c r="C9" s="9">
        <v>320.52</v>
      </c>
      <c r="D9" s="10">
        <v>456.03</v>
      </c>
      <c r="E9" s="8"/>
    </row>
    <row r="10" spans="1:5" s="6" customFormat="1" ht="24" customHeight="1">
      <c r="A10" s="6" t="s">
        <v>10</v>
      </c>
      <c r="B10" s="10">
        <v>0</v>
      </c>
      <c r="C10" s="10">
        <v>0</v>
      </c>
      <c r="D10" s="10">
        <v>0</v>
      </c>
      <c r="E10" s="8"/>
    </row>
    <row r="11" spans="2:5" s="6" customFormat="1" ht="6" customHeight="1">
      <c r="B11" s="11"/>
      <c r="C11" s="11"/>
      <c r="D11" s="11"/>
      <c r="E11" s="8"/>
    </row>
    <row r="12" spans="1:5" s="6" customFormat="1" ht="24" customHeight="1">
      <c r="A12" s="7" t="s">
        <v>11</v>
      </c>
      <c r="B12" s="5">
        <v>99089.91</v>
      </c>
      <c r="C12" s="5">
        <v>33603.8</v>
      </c>
      <c r="D12" s="5">
        <v>65486.11</v>
      </c>
      <c r="E12" s="8"/>
    </row>
    <row r="13" spans="1:4" s="6" customFormat="1" ht="24" customHeight="1">
      <c r="A13" s="6" t="s">
        <v>12</v>
      </c>
      <c r="B13" s="9">
        <v>26075.39</v>
      </c>
      <c r="C13" s="9">
        <v>764.57</v>
      </c>
      <c r="D13" s="9">
        <v>25310.83</v>
      </c>
    </row>
    <row r="14" spans="1:4" s="6" customFormat="1" ht="24" customHeight="1">
      <c r="A14" s="6" t="s">
        <v>13</v>
      </c>
      <c r="B14" s="9">
        <v>26462.33</v>
      </c>
      <c r="C14" s="9">
        <v>12231.12</v>
      </c>
      <c r="D14" s="9">
        <v>14231.21</v>
      </c>
    </row>
    <row r="15" spans="1:4" s="6" customFormat="1" ht="24" customHeight="1">
      <c r="A15" s="12" t="s">
        <v>14</v>
      </c>
      <c r="B15" s="9">
        <v>46552.19</v>
      </c>
      <c r="C15" s="9">
        <v>20608.12</v>
      </c>
      <c r="D15" s="9">
        <v>25944.07</v>
      </c>
    </row>
    <row r="16" s="6" customFormat="1" ht="24" customHeight="1">
      <c r="A16" s="12"/>
    </row>
    <row r="17" spans="1:4" s="6" customFormat="1" ht="28.5" customHeight="1">
      <c r="A17" s="1"/>
      <c r="B17" s="24" t="s">
        <v>15</v>
      </c>
      <c r="C17" s="24"/>
      <c r="D17" s="24"/>
    </row>
    <row r="18" spans="1:4" s="7" customFormat="1" ht="34.5" customHeight="1">
      <c r="A18" s="4" t="s">
        <v>5</v>
      </c>
      <c r="B18" s="13">
        <f>B19+B25</f>
        <v>100</v>
      </c>
      <c r="C18" s="13">
        <f>C19+C25</f>
        <v>100</v>
      </c>
      <c r="D18" s="13">
        <f>D19+D25</f>
        <v>100</v>
      </c>
    </row>
    <row r="19" spans="1:4" s="7" customFormat="1" ht="24" customHeight="1">
      <c r="A19" s="7" t="s">
        <v>6</v>
      </c>
      <c r="B19" s="14">
        <f>B6*100/$B$5</f>
        <v>77.40165297172297</v>
      </c>
      <c r="C19" s="14">
        <f>C6*100/$C$5</f>
        <v>84.21519397614696</v>
      </c>
      <c r="D19" s="14">
        <f>D6*100/$D$5</f>
        <v>70.97195428996969</v>
      </c>
    </row>
    <row r="20" spans="1:4" s="7" customFormat="1" ht="24" customHeight="1">
      <c r="A20" s="6" t="s">
        <v>7</v>
      </c>
      <c r="B20" s="15">
        <f aca="true" t="shared" si="0" ref="B20:B28">B7*100/$B$5</f>
        <v>77.40165297172297</v>
      </c>
      <c r="C20" s="15">
        <f aca="true" t="shared" si="1" ref="C20:C28">C7*100/$C$5</f>
        <v>84.21519397614696</v>
      </c>
      <c r="D20" s="15">
        <f aca="true" t="shared" si="2" ref="D20:D28">D7*100/$D$5</f>
        <v>70.97195428996969</v>
      </c>
    </row>
    <row r="21" spans="1:4" s="6" customFormat="1" ht="24" customHeight="1">
      <c r="A21" s="6" t="s">
        <v>8</v>
      </c>
      <c r="B21" s="15">
        <f t="shared" si="0"/>
        <v>77.22455374552719</v>
      </c>
      <c r="C21" s="15">
        <f t="shared" si="1"/>
        <v>84.06463522901821</v>
      </c>
      <c r="D21" s="15">
        <f t="shared" si="2"/>
        <v>70.76980974839978</v>
      </c>
    </row>
    <row r="22" spans="1:4" s="6" customFormat="1" ht="24" customHeight="1">
      <c r="A22" s="6" t="s">
        <v>9</v>
      </c>
      <c r="B22" s="15">
        <f t="shared" si="0"/>
        <v>0.17709922619577043</v>
      </c>
      <c r="C22" s="15">
        <f t="shared" si="1"/>
        <v>0.15055874712875844</v>
      </c>
      <c r="D22" s="15">
        <f t="shared" si="2"/>
        <v>0.20214454156988598</v>
      </c>
    </row>
    <row r="23" spans="1:4" s="6" customFormat="1" ht="24" customHeight="1">
      <c r="A23" s="6" t="s">
        <v>10</v>
      </c>
      <c r="B23" s="15">
        <f t="shared" si="0"/>
        <v>0</v>
      </c>
      <c r="C23" s="15">
        <f t="shared" si="1"/>
        <v>0</v>
      </c>
      <c r="D23" s="15">
        <f t="shared" si="2"/>
        <v>0</v>
      </c>
    </row>
    <row r="24" spans="2:4" s="6" customFormat="1" ht="6" customHeight="1">
      <c r="B24" s="16"/>
      <c r="C24" s="16"/>
      <c r="D24" s="16"/>
    </row>
    <row r="25" spans="1:4" s="7" customFormat="1" ht="24" customHeight="1">
      <c r="A25" s="7" t="s">
        <v>11</v>
      </c>
      <c r="B25" s="14">
        <f t="shared" si="0"/>
        <v>22.598347028277036</v>
      </c>
      <c r="C25" s="14">
        <f t="shared" si="1"/>
        <v>15.784806023853033</v>
      </c>
      <c r="D25" s="14">
        <f t="shared" si="2"/>
        <v>29.02804571003032</v>
      </c>
    </row>
    <row r="26" spans="1:4" s="6" customFormat="1" ht="24" customHeight="1">
      <c r="A26" s="6" t="s">
        <v>12</v>
      </c>
      <c r="B26" s="15">
        <f t="shared" si="0"/>
        <v>5.946727695258425</v>
      </c>
      <c r="C26" s="15">
        <f t="shared" si="1"/>
        <v>0.3591435832155087</v>
      </c>
      <c r="D26" s="15">
        <f t="shared" si="2"/>
        <v>11.219538466994095</v>
      </c>
    </row>
    <row r="27" spans="1:4" s="6" customFormat="1" ht="24" customHeight="1">
      <c r="A27" s="6" t="s">
        <v>13</v>
      </c>
      <c r="B27" s="15">
        <f t="shared" si="0"/>
        <v>6.034972849574556</v>
      </c>
      <c r="C27" s="15">
        <f t="shared" si="1"/>
        <v>5.7453578659100835</v>
      </c>
      <c r="D27" s="15">
        <f t="shared" si="2"/>
        <v>6.308272309792727</v>
      </c>
    </row>
    <row r="28" spans="1:4" s="6" customFormat="1" ht="24" customHeight="1" thickBot="1">
      <c r="A28" s="21" t="s">
        <v>14</v>
      </c>
      <c r="B28" s="22">
        <f t="shared" si="0"/>
        <v>10.616646483444056</v>
      </c>
      <c r="C28" s="22">
        <f t="shared" si="1"/>
        <v>9.680309272055128</v>
      </c>
      <c r="D28" s="22">
        <f t="shared" si="2"/>
        <v>11.500234933243497</v>
      </c>
    </row>
    <row r="29" ht="11.25" customHeight="1"/>
    <row r="30" spans="1:2" ht="24" customHeight="1">
      <c r="A30" s="17" t="s">
        <v>18</v>
      </c>
      <c r="B30" s="18"/>
    </row>
    <row r="31" spans="1:2" ht="24" customHeight="1">
      <c r="A31" s="17" t="s">
        <v>16</v>
      </c>
      <c r="B31" s="18"/>
    </row>
  </sheetData>
  <sheetProtection/>
  <mergeCells count="3">
    <mergeCell ref="B4:D4"/>
    <mergeCell ref="B17:D17"/>
    <mergeCell ref="A1:D1"/>
  </mergeCells>
  <printOptions/>
  <pageMargins left="0.73" right="0.6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2014-04-19T03:05:05Z</cp:lastPrinted>
  <dcterms:created xsi:type="dcterms:W3CDTF">2009-09-02T21:00:25Z</dcterms:created>
  <dcterms:modified xsi:type="dcterms:W3CDTF">2016-07-11T03:38:38Z</dcterms:modified>
  <cp:category/>
  <cp:version/>
  <cp:contentType/>
  <cp:contentStatus/>
</cp:coreProperties>
</file>