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8" i="1"/>
  <c r="L19"/>
  <c r="L20"/>
  <c r="L21"/>
  <c r="L22"/>
  <c r="L23"/>
  <c r="L24"/>
  <c r="L25"/>
  <c r="L17"/>
  <c r="K18"/>
  <c r="K19"/>
  <c r="K20"/>
  <c r="K21"/>
  <c r="K22"/>
  <c r="K23"/>
  <c r="K24"/>
  <c r="K25"/>
  <c r="K17"/>
  <c r="J18"/>
  <c r="J19"/>
  <c r="J20"/>
  <c r="J21"/>
  <c r="J22"/>
  <c r="J23"/>
  <c r="J24"/>
  <c r="J25"/>
  <c r="J17"/>
  <c r="I18"/>
  <c r="I19"/>
  <c r="I20"/>
  <c r="I21"/>
  <c r="I22"/>
  <c r="I23"/>
  <c r="I24"/>
  <c r="I25"/>
  <c r="I17"/>
  <c r="G18"/>
  <c r="G19"/>
  <c r="G20"/>
  <c r="G21"/>
  <c r="G22"/>
  <c r="G23"/>
  <c r="G24"/>
  <c r="G25"/>
  <c r="G17"/>
  <c r="F18"/>
  <c r="F19"/>
  <c r="F20"/>
  <c r="F21"/>
  <c r="F22"/>
  <c r="F23"/>
  <c r="F24"/>
  <c r="F25"/>
  <c r="F17"/>
  <c r="E18"/>
  <c r="E19"/>
  <c r="E20"/>
  <c r="E21"/>
  <c r="E22"/>
  <c r="E23"/>
  <c r="E24"/>
  <c r="E25"/>
  <c r="E17"/>
  <c r="D18"/>
  <c r="D19"/>
  <c r="D20"/>
  <c r="D21"/>
  <c r="D22"/>
  <c r="D23"/>
  <c r="D24"/>
  <c r="D25"/>
  <c r="D17"/>
  <c r="C18"/>
  <c r="C19"/>
  <c r="C20"/>
  <c r="C21"/>
  <c r="C22"/>
  <c r="C23"/>
  <c r="C24"/>
  <c r="C25"/>
  <c r="C17"/>
</calcChain>
</file>

<file path=xl/sharedStrings.xml><?xml version="1.0" encoding="utf-8"?>
<sst xmlns="http://schemas.openxmlformats.org/spreadsheetml/2006/main" count="39" uniqueCount="29">
  <si>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</si>
  <si>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</si>
  <si>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</si>
  <si>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</si>
  <si>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</si>
  <si>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</si>
  <si>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</si>
  <si>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</si>
  <si>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</si>
  <si>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</si>
  <si>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</si>
  <si>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</si>
  <si>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</si>
  <si>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</si>
  <si>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</si>
  <si>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ขอนแก่น                          </t>
  </si>
  <si>
    <t xml:space="preserve">       ชาย                         </t>
  </si>
  <si>
    <t xml:space="preserve">       หญิง                        </t>
  </si>
  <si>
    <t xml:space="preserve">  ทั่วราชอาณาจักร                  </t>
  </si>
  <si>
    <t xml:space="preserve">  ภาคตะวันออกเฉียงเหนือ                           </t>
  </si>
  <si>
    <t>อัตราร้อยละ</t>
  </si>
  <si>
    <t>ทั่วราชอาณาจักร</t>
  </si>
  <si>
    <t>ชาย</t>
  </si>
  <si>
    <t>หญิง</t>
  </si>
  <si>
    <t>ภาคตะวันออกเฉียงเหนือ</t>
  </si>
  <si>
    <t>ขอนแก่น</t>
  </si>
  <si>
    <t>ที่มา : สำรวจภาวะการทำงานของประชากร ไตรมาสที่ 1/2559  จังหวัดขอนแก่น สำนักงานสถิติแห่งชาติ กระทรวงเทคโนโลยีสารสนเทศและการสื่อสาร</t>
  </si>
  <si>
    <t>ตารางที่ 1 ประชากรอายุ 15 ปีขึ้นไป จำแนกตามสถานภาพแรงงานและเพศ ไตรมาสที่ 1 (มกราคม - มีนาคม)  2559</t>
  </si>
  <si>
    <t>จำนวน (คน)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</si>
</sst>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3" fillId="0" borderId="1" xfId="1" applyFont="1" applyBorder="1"/>
    <xf numFmtId="0" fontId="3" fillId="0" borderId="0" xfId="1" applyFont="1"/>
    <xf numFmtId="3" fontId="3" fillId="0" borderId="0" xfId="1" applyNumberFormat="1" applyFont="1" applyAlignment="1">
      <alignment horizontal="right"/>
    </xf>
    <xf numFmtId="3" fontId="3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87" fontId="4" fillId="0" borderId="0" xfId="0" applyNumberFormat="1" applyFont="1"/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/>
    <xf numFmtId="0" fontId="5" fillId="0" borderId="0" xfId="1" applyFont="1" applyBorder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/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/>
    <xf numFmtId="0" fontId="6" fillId="0" borderId="0" xfId="0" applyFont="1" applyAlignment="1">
      <alignment horizontal="center"/>
    </xf>
    <xf numFmtId="0" fontId="5" fillId="0" borderId="3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1" applyFont="1" applyBorder="1" applyAlignment="1">
      <alignment horizontal="center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topLeftCell="A13" workbookViewId="0">
      <selection activeCell="M7" sqref="M7"/>
    </sheetView>
  </sheetViews>
  <sheetFormatPr defaultRowHeight="14.25"/>
  <cols>
    <col min="1" max="1" width="19.625" customWidth="1"/>
    <col min="2" max="2" width="10.625" customWidth="1"/>
    <col min="3" max="3" width="10" customWidth="1"/>
    <col min="4" max="4" width="11.625" customWidth="1"/>
    <col min="5" max="5" width="10.75" customWidth="1"/>
    <col min="6" max="6" width="7.5" bestFit="1" customWidth="1"/>
    <col min="7" max="7" width="10.25" bestFit="1" customWidth="1"/>
    <col min="8" max="8" width="1.375" customWidth="1"/>
    <col min="9" max="9" width="11.5" customWidth="1"/>
    <col min="12" max="12" width="9.625" customWidth="1"/>
  </cols>
  <sheetData>
    <row r="1" spans="1:12" ht="24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8.25" customHeight="1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</row>
    <row r="3" spans="1:12" ht="24">
      <c r="A3" s="11"/>
      <c r="B3" s="11" t="s">
        <v>0</v>
      </c>
      <c r="C3" s="12"/>
      <c r="D3" s="18" t="s">
        <v>1</v>
      </c>
      <c r="E3" s="18"/>
      <c r="F3" s="18"/>
      <c r="G3" s="18"/>
      <c r="H3" s="11"/>
      <c r="I3" s="12"/>
      <c r="J3" s="18" t="s">
        <v>2</v>
      </c>
      <c r="K3" s="18"/>
      <c r="L3" s="18"/>
    </row>
    <row r="4" spans="1:12" ht="24">
      <c r="A4" s="13" t="s">
        <v>3</v>
      </c>
      <c r="B4" s="13" t="s">
        <v>4</v>
      </c>
      <c r="C4" s="13"/>
      <c r="D4" s="18" t="s">
        <v>5</v>
      </c>
      <c r="E4" s="18"/>
      <c r="F4" s="18"/>
      <c r="G4" s="13" t="s">
        <v>6</v>
      </c>
      <c r="H4" s="14"/>
      <c r="I4" s="13"/>
      <c r="J4" s="13"/>
      <c r="K4" s="13"/>
      <c r="L4" s="13"/>
    </row>
    <row r="5" spans="1:12" ht="24">
      <c r="A5" s="15"/>
      <c r="B5" s="15" t="s">
        <v>7</v>
      </c>
      <c r="C5" s="15" t="s">
        <v>8</v>
      </c>
      <c r="D5" s="15" t="s">
        <v>8</v>
      </c>
      <c r="E5" s="15" t="s">
        <v>9</v>
      </c>
      <c r="F5" s="15" t="s">
        <v>10</v>
      </c>
      <c r="G5" s="15" t="s">
        <v>11</v>
      </c>
      <c r="H5" s="15"/>
      <c r="I5" s="15" t="s">
        <v>8</v>
      </c>
      <c r="J5" s="15" t="s">
        <v>12</v>
      </c>
      <c r="K5" s="15" t="s">
        <v>13</v>
      </c>
      <c r="L5" s="15" t="s">
        <v>14</v>
      </c>
    </row>
    <row r="6" spans="1:12" ht="24">
      <c r="A6" s="14"/>
      <c r="B6" s="20" t="s">
        <v>28</v>
      </c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4">
      <c r="A7" s="16" t="s">
        <v>18</v>
      </c>
      <c r="B7" s="3">
        <v>55471907.009999998</v>
      </c>
      <c r="C7" s="3">
        <v>38312292.869999997</v>
      </c>
      <c r="D7" s="3">
        <v>38054135.810000002</v>
      </c>
      <c r="E7" s="3">
        <v>37684242.719999999</v>
      </c>
      <c r="F7" s="3">
        <v>369893.09</v>
      </c>
      <c r="G7" s="3">
        <v>258157.06</v>
      </c>
      <c r="H7" s="3"/>
      <c r="I7" s="3">
        <v>17159614.140000001</v>
      </c>
      <c r="J7" s="3">
        <v>4962673.59</v>
      </c>
      <c r="K7" s="3">
        <v>4441667.55</v>
      </c>
      <c r="L7" s="3">
        <v>7755273</v>
      </c>
    </row>
    <row r="8" spans="1:12" ht="24">
      <c r="A8" s="2" t="s">
        <v>16</v>
      </c>
      <c r="B8" s="3">
        <v>26811590</v>
      </c>
      <c r="C8" s="3">
        <v>20859710.379999999</v>
      </c>
      <c r="D8" s="3">
        <v>20711010.100000001</v>
      </c>
      <c r="E8" s="3">
        <v>20497217.629999999</v>
      </c>
      <c r="F8" s="3">
        <v>213792.47</v>
      </c>
      <c r="G8" s="3">
        <v>148700.29</v>
      </c>
      <c r="H8" s="3"/>
      <c r="I8" s="3">
        <v>5951879.6200000001</v>
      </c>
      <c r="J8" s="3">
        <v>193775.46</v>
      </c>
      <c r="K8" s="3">
        <v>2095936.63</v>
      </c>
      <c r="L8" s="3">
        <v>3662167.52</v>
      </c>
    </row>
    <row r="9" spans="1:12" ht="24">
      <c r="A9" s="2" t="s">
        <v>17</v>
      </c>
      <c r="B9" s="3">
        <v>28660317.010000002</v>
      </c>
      <c r="C9" s="3">
        <v>17452582.489999998</v>
      </c>
      <c r="D9" s="3">
        <v>17343125.710000001</v>
      </c>
      <c r="E9" s="3">
        <v>17187025.100000001</v>
      </c>
      <c r="F9" s="3">
        <v>156100.62</v>
      </c>
      <c r="G9" s="3">
        <v>109456.77</v>
      </c>
      <c r="H9" s="3"/>
      <c r="I9" s="3">
        <v>11207734.529999999</v>
      </c>
      <c r="J9" s="3">
        <v>4768898.13</v>
      </c>
      <c r="K9" s="3">
        <v>2345730.92</v>
      </c>
      <c r="L9" s="3">
        <v>4093105.47</v>
      </c>
    </row>
    <row r="10" spans="1:12" ht="24">
      <c r="A10" s="16" t="s">
        <v>19</v>
      </c>
      <c r="B10" s="3">
        <v>14887923</v>
      </c>
      <c r="C10" s="3">
        <v>9590614.4299999997</v>
      </c>
      <c r="D10" s="3">
        <v>9427394.7300000004</v>
      </c>
      <c r="E10" s="3">
        <v>9343120.0199999996</v>
      </c>
      <c r="F10" s="3">
        <v>84274.71</v>
      </c>
      <c r="G10" s="3">
        <v>163219.70000000001</v>
      </c>
      <c r="H10" s="3"/>
      <c r="I10" s="3">
        <v>5297308.57</v>
      </c>
      <c r="J10" s="3">
        <v>1387267.19</v>
      </c>
      <c r="K10" s="3">
        <v>1410996.28</v>
      </c>
      <c r="L10" s="3">
        <v>2499045.09</v>
      </c>
    </row>
    <row r="11" spans="1:12" ht="24">
      <c r="A11" s="2" t="s">
        <v>16</v>
      </c>
      <c r="B11" s="3">
        <v>7158198</v>
      </c>
      <c r="C11" s="3">
        <v>5309066.26</v>
      </c>
      <c r="D11" s="3">
        <v>5220796.96</v>
      </c>
      <c r="E11" s="3">
        <v>5175948.34</v>
      </c>
      <c r="F11" s="3">
        <v>44848.62</v>
      </c>
      <c r="G11" s="3">
        <v>88269.3</v>
      </c>
      <c r="H11" s="3"/>
      <c r="I11" s="3">
        <v>1849131.73</v>
      </c>
      <c r="J11" s="3">
        <v>37326.230000000003</v>
      </c>
      <c r="K11" s="3">
        <v>659292.75</v>
      </c>
      <c r="L11" s="3">
        <v>1152512.75</v>
      </c>
    </row>
    <row r="12" spans="1:12" ht="24">
      <c r="A12" s="2" t="s">
        <v>17</v>
      </c>
      <c r="B12" s="3">
        <v>7729725</v>
      </c>
      <c r="C12" s="3">
        <v>4281548.17</v>
      </c>
      <c r="D12" s="3">
        <v>4206597.7699999996</v>
      </c>
      <c r="E12" s="3">
        <v>4167171.68</v>
      </c>
      <c r="F12" s="3">
        <v>39426.080000000002</v>
      </c>
      <c r="G12" s="3">
        <v>74950.399999999994</v>
      </c>
      <c r="H12" s="3"/>
      <c r="I12" s="3">
        <v>3448176.83</v>
      </c>
      <c r="J12" s="3">
        <v>1349940.96</v>
      </c>
      <c r="K12" s="3">
        <v>751703.53</v>
      </c>
      <c r="L12" s="3">
        <v>1346532.35</v>
      </c>
    </row>
    <row r="13" spans="1:12" ht="24">
      <c r="A13" s="16" t="s">
        <v>15</v>
      </c>
      <c r="B13" s="3">
        <v>1445524</v>
      </c>
      <c r="C13" s="3">
        <v>949434.2</v>
      </c>
      <c r="D13" s="3">
        <v>923049.65</v>
      </c>
      <c r="E13" s="3">
        <v>909558.14</v>
      </c>
      <c r="F13" s="3">
        <v>13491.51</v>
      </c>
      <c r="G13" s="3">
        <v>26384.55</v>
      </c>
      <c r="H13" s="3"/>
      <c r="I13" s="3">
        <v>496089.8</v>
      </c>
      <c r="J13" s="3">
        <v>130158.88</v>
      </c>
      <c r="K13" s="3">
        <v>175719.76</v>
      </c>
      <c r="L13" s="3">
        <v>190211.16</v>
      </c>
    </row>
    <row r="14" spans="1:12" ht="24">
      <c r="A14" s="2" t="s">
        <v>16</v>
      </c>
      <c r="B14" s="3">
        <v>688898</v>
      </c>
      <c r="C14" s="3">
        <v>519808.25</v>
      </c>
      <c r="D14" s="3">
        <v>507007.18</v>
      </c>
      <c r="E14" s="3">
        <v>502315.84</v>
      </c>
      <c r="F14" s="3">
        <v>4691.34</v>
      </c>
      <c r="G14" s="3">
        <v>12801.08</v>
      </c>
      <c r="H14" s="3"/>
      <c r="I14" s="3">
        <v>169089.75</v>
      </c>
      <c r="J14" s="3">
        <v>2488.56</v>
      </c>
      <c r="K14" s="3">
        <v>83475.259999999995</v>
      </c>
      <c r="L14" s="3">
        <v>83125.919999999998</v>
      </c>
    </row>
    <row r="15" spans="1:12" ht="24">
      <c r="A15" s="1" t="s">
        <v>17</v>
      </c>
      <c r="B15" s="4">
        <v>756626</v>
      </c>
      <c r="C15" s="4">
        <v>429625.95</v>
      </c>
      <c r="D15" s="4">
        <v>416042.47</v>
      </c>
      <c r="E15" s="4">
        <v>407242.3</v>
      </c>
      <c r="F15" s="4">
        <v>8800.17</v>
      </c>
      <c r="G15" s="4">
        <v>13583.48</v>
      </c>
      <c r="H15" s="4"/>
      <c r="I15" s="4">
        <v>327000.05</v>
      </c>
      <c r="J15" s="4">
        <v>127670.32</v>
      </c>
      <c r="K15" s="4">
        <v>92244.5</v>
      </c>
      <c r="L15" s="4">
        <v>107085.23</v>
      </c>
    </row>
    <row r="16" spans="1:12" ht="24">
      <c r="A16" s="19" t="s">
        <v>20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ht="24">
      <c r="A17" s="17" t="s">
        <v>21</v>
      </c>
      <c r="B17" s="6">
        <v>100</v>
      </c>
      <c r="C17" s="6">
        <f>(C7/B7)*100</f>
        <v>69.066118212040891</v>
      </c>
      <c r="D17" s="6">
        <f>(D7/B7)*100</f>
        <v>68.60073478840367</v>
      </c>
      <c r="E17" s="6">
        <f>(E7/B7)*100</f>
        <v>67.933923225690819</v>
      </c>
      <c r="F17" s="6">
        <f>(F7/B7)*100</f>
        <v>0.66681156271285003</v>
      </c>
      <c r="G17" s="6">
        <f>(G7/B7)*100</f>
        <v>0.46538342363723251</v>
      </c>
      <c r="H17" s="6"/>
      <c r="I17" s="6">
        <f>(I7/B7)*100</f>
        <v>30.933881787959105</v>
      </c>
      <c r="J17" s="6">
        <f>(J7/B7)*100</f>
        <v>8.9462826455657485</v>
      </c>
      <c r="K17" s="6">
        <f>(K7/B7)*100</f>
        <v>8.0070576070141133</v>
      </c>
      <c r="L17" s="6">
        <f>(L7/B7)*100</f>
        <v>13.980541535379242</v>
      </c>
    </row>
    <row r="18" spans="1:12" ht="24">
      <c r="A18" s="5" t="s">
        <v>22</v>
      </c>
      <c r="B18" s="6">
        <v>100</v>
      </c>
      <c r="C18" s="6">
        <f>(C8/B8)*100</f>
        <v>77.801094153685028</v>
      </c>
      <c r="D18" s="6">
        <f>(D8/B8)*100</f>
        <v>77.24648221161074</v>
      </c>
      <c r="E18" s="6">
        <f t="shared" ref="E18:E25" si="0">(E8/B8)*100</f>
        <v>76.449093955263365</v>
      </c>
      <c r="F18" s="6">
        <f t="shared" ref="F18:F25" si="1">(F8/B8)*100</f>
        <v>0.79738825634734833</v>
      </c>
      <c r="G18" s="6">
        <f t="shared" ref="G18:G25" si="2">(G8/B8)*100</f>
        <v>0.55461197937160756</v>
      </c>
      <c r="H18" s="6"/>
      <c r="I18" s="6">
        <f t="shared" ref="I18:I25" si="3">(I8/B8)*100</f>
        <v>22.198905846314972</v>
      </c>
      <c r="J18" s="6">
        <f>(J8/B8)*100</f>
        <v>0.72273020734689741</v>
      </c>
      <c r="K18" s="6">
        <f t="shared" ref="K18:K25" si="4">(K8/B8)*100</f>
        <v>7.817278385951747</v>
      </c>
      <c r="L18" s="6">
        <f t="shared" ref="L18:L25" si="5">(L8/B8)*100</f>
        <v>13.658897215719023</v>
      </c>
    </row>
    <row r="19" spans="1:12" ht="24">
      <c r="A19" s="5" t="s">
        <v>23</v>
      </c>
      <c r="B19" s="6">
        <v>100</v>
      </c>
      <c r="C19" s="6">
        <f t="shared" ref="C19:C25" si="6">(C9/B9)*100</f>
        <v>60.894589839709511</v>
      </c>
      <c r="D19" s="6">
        <f t="shared" ref="D19:D25" si="7">(D9/B9)*100</f>
        <v>60.512679269907352</v>
      </c>
      <c r="E19" s="6">
        <f t="shared" si="0"/>
        <v>59.968021616799284</v>
      </c>
      <c r="F19" s="6">
        <f t="shared" si="1"/>
        <v>0.54465768799952285</v>
      </c>
      <c r="G19" s="6">
        <f t="shared" si="2"/>
        <v>0.38191053491072324</v>
      </c>
      <c r="H19" s="6"/>
      <c r="I19" s="6">
        <f t="shared" si="3"/>
        <v>39.105410195181925</v>
      </c>
      <c r="J19" s="6">
        <f t="shared" ref="J19:J25" si="8">(J9/B9)*100</f>
        <v>16.639376767312317</v>
      </c>
      <c r="K19" s="6">
        <f t="shared" si="4"/>
        <v>8.1845951640435111</v>
      </c>
      <c r="L19" s="6">
        <f t="shared" si="5"/>
        <v>14.281438228934649</v>
      </c>
    </row>
    <row r="20" spans="1:12" ht="24">
      <c r="A20" s="17" t="s">
        <v>24</v>
      </c>
      <c r="B20" s="6">
        <v>100</v>
      </c>
      <c r="C20" s="6">
        <f t="shared" si="6"/>
        <v>64.418753576304766</v>
      </c>
      <c r="D20" s="6">
        <f t="shared" si="7"/>
        <v>63.3224307379881</v>
      </c>
      <c r="E20" s="6">
        <f t="shared" si="0"/>
        <v>62.756369844201906</v>
      </c>
      <c r="F20" s="6">
        <f t="shared" si="1"/>
        <v>0.56606089378619162</v>
      </c>
      <c r="G20" s="6">
        <f t="shared" si="2"/>
        <v>1.0963228383166679</v>
      </c>
      <c r="H20" s="6"/>
      <c r="I20" s="6">
        <f t="shared" si="3"/>
        <v>35.581246423695234</v>
      </c>
      <c r="J20" s="6">
        <f t="shared" si="8"/>
        <v>9.3180706939443461</v>
      </c>
      <c r="K20" s="6">
        <f t="shared" si="4"/>
        <v>9.4774555188121283</v>
      </c>
      <c r="L20" s="6">
        <f t="shared" si="5"/>
        <v>16.78572014377022</v>
      </c>
    </row>
    <row r="21" spans="1:12" ht="24">
      <c r="A21" s="5" t="s">
        <v>22</v>
      </c>
      <c r="B21" s="6">
        <v>100</v>
      </c>
      <c r="C21" s="6">
        <f t="shared" si="6"/>
        <v>74.167636324113971</v>
      </c>
      <c r="D21" s="6">
        <f t="shared" si="7"/>
        <v>72.934514524465513</v>
      </c>
      <c r="E21" s="6">
        <f t="shared" si="0"/>
        <v>72.307979466340541</v>
      </c>
      <c r="F21" s="6">
        <f t="shared" si="1"/>
        <v>0.62653505812496391</v>
      </c>
      <c r="G21" s="6">
        <f t="shared" si="2"/>
        <v>1.2331217996484591</v>
      </c>
      <c r="H21" s="6"/>
      <c r="I21" s="6">
        <f t="shared" si="3"/>
        <v>25.832363536186065</v>
      </c>
      <c r="J21" s="6">
        <f t="shared" si="8"/>
        <v>0.52144729721083438</v>
      </c>
      <c r="K21" s="6">
        <f t="shared" si="4"/>
        <v>9.2103173172913078</v>
      </c>
      <c r="L21" s="6">
        <f t="shared" si="5"/>
        <v>16.100598921683922</v>
      </c>
    </row>
    <row r="22" spans="1:12" ht="24">
      <c r="A22" s="5" t="s">
        <v>23</v>
      </c>
      <c r="B22" s="6">
        <v>100</v>
      </c>
      <c r="C22" s="6">
        <f t="shared" si="6"/>
        <v>55.390692036262614</v>
      </c>
      <c r="D22" s="6">
        <f t="shared" si="7"/>
        <v>54.421053400994211</v>
      </c>
      <c r="E22" s="6">
        <f t="shared" si="0"/>
        <v>53.910995281203412</v>
      </c>
      <c r="F22" s="6">
        <f t="shared" si="1"/>
        <v>0.51005799042009903</v>
      </c>
      <c r="G22" s="6">
        <f t="shared" si="2"/>
        <v>0.96963863526839567</v>
      </c>
      <c r="H22" s="6"/>
      <c r="I22" s="6">
        <f t="shared" si="3"/>
        <v>44.609307963737393</v>
      </c>
      <c r="J22" s="6">
        <f t="shared" si="8"/>
        <v>17.464281847025607</v>
      </c>
      <c r="K22" s="6">
        <f t="shared" si="4"/>
        <v>9.7248418281374835</v>
      </c>
      <c r="L22" s="6">
        <f t="shared" si="5"/>
        <v>17.420184417945013</v>
      </c>
    </row>
    <row r="23" spans="1:12" ht="24">
      <c r="A23" s="17" t="s">
        <v>25</v>
      </c>
      <c r="B23" s="6">
        <v>100</v>
      </c>
      <c r="C23" s="6">
        <f t="shared" si="6"/>
        <v>65.680971052711683</v>
      </c>
      <c r="D23" s="6">
        <f t="shared" si="7"/>
        <v>63.855712530542561</v>
      </c>
      <c r="E23" s="6">
        <f t="shared" si="0"/>
        <v>62.922382471685012</v>
      </c>
      <c r="F23" s="6">
        <f t="shared" si="1"/>
        <v>0.93333005885754927</v>
      </c>
      <c r="G23" s="6">
        <f t="shared" si="2"/>
        <v>1.8252585221691233</v>
      </c>
      <c r="H23" s="6"/>
      <c r="I23" s="6">
        <f t="shared" si="3"/>
        <v>34.319028947288317</v>
      </c>
      <c r="J23" s="6">
        <f t="shared" si="8"/>
        <v>9.0042697319449552</v>
      </c>
      <c r="K23" s="6">
        <f t="shared" si="4"/>
        <v>12.156128850160911</v>
      </c>
      <c r="L23" s="6">
        <f t="shared" si="5"/>
        <v>13.158630365182452</v>
      </c>
    </row>
    <row r="24" spans="1:12" ht="24">
      <c r="A24" s="5" t="s">
        <v>22</v>
      </c>
      <c r="B24" s="6">
        <v>100</v>
      </c>
      <c r="C24" s="6">
        <f t="shared" si="6"/>
        <v>75.455038336589737</v>
      </c>
      <c r="D24" s="6">
        <f t="shared" si="7"/>
        <v>73.596843074010948</v>
      </c>
      <c r="E24" s="6">
        <f t="shared" si="0"/>
        <v>72.915851112936906</v>
      </c>
      <c r="F24" s="6">
        <f t="shared" si="1"/>
        <v>0.68099196107406323</v>
      </c>
      <c r="G24" s="6">
        <f t="shared" si="2"/>
        <v>1.85819671417249</v>
      </c>
      <c r="H24" s="6"/>
      <c r="I24" s="6">
        <f t="shared" si="3"/>
        <v>24.544961663410259</v>
      </c>
      <c r="J24" s="6">
        <f t="shared" si="8"/>
        <v>0.36123780298389602</v>
      </c>
      <c r="K24" s="6">
        <f t="shared" si="4"/>
        <v>12.117216191656819</v>
      </c>
      <c r="L24" s="6">
        <f t="shared" si="5"/>
        <v>12.066506217175837</v>
      </c>
    </row>
    <row r="25" spans="1:12" ht="24">
      <c r="A25" s="7" t="s">
        <v>23</v>
      </c>
      <c r="B25" s="8">
        <v>100</v>
      </c>
      <c r="C25" s="8">
        <f t="shared" si="6"/>
        <v>56.781811621593761</v>
      </c>
      <c r="D25" s="8">
        <f t="shared" si="7"/>
        <v>54.986541567432255</v>
      </c>
      <c r="E25" s="8">
        <f t="shared" si="0"/>
        <v>53.823460996582199</v>
      </c>
      <c r="F25" s="8">
        <f t="shared" si="1"/>
        <v>1.1630805708500633</v>
      </c>
      <c r="G25" s="8">
        <f t="shared" si="2"/>
        <v>1.7952700541615012</v>
      </c>
      <c r="H25" s="8"/>
      <c r="I25" s="8">
        <f t="shared" si="3"/>
        <v>43.218188378406239</v>
      </c>
      <c r="J25" s="8">
        <f t="shared" si="8"/>
        <v>16.873636380457452</v>
      </c>
      <c r="K25" s="8">
        <f t="shared" si="4"/>
        <v>12.191558312825624</v>
      </c>
      <c r="L25" s="8">
        <f t="shared" si="5"/>
        <v>14.152993685123164</v>
      </c>
    </row>
    <row r="27" spans="1:12">
      <c r="A27" t="s">
        <v>26</v>
      </c>
    </row>
  </sheetData>
  <mergeCells count="5">
    <mergeCell ref="J3:L3"/>
    <mergeCell ref="D3:G3"/>
    <mergeCell ref="D4:F4"/>
    <mergeCell ref="A16:L16"/>
    <mergeCell ref="B6:L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2016-11-14T07:21:12Z</dcterms:created>
  <dcterms:modified xsi:type="dcterms:W3CDTF">2016-11-15T04:22:10Z</dcterms:modified>
</cp:coreProperties>
</file>