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s="1"/>
  <c r="C17" i="1"/>
  <c r="C16" i="1" s="1"/>
  <c r="D17" i="1"/>
  <c r="D16" i="1" s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<sst xmlns="http://schemas.openxmlformats.org/spreadsheetml/2006/main" count="37" uniqueCount="21">
  <si>
    <t>หมายเหตุ  (- ) คือค่าที่ต่ำกว่า 0.1</t>
  </si>
  <si>
    <t>ที่มา : การสำรวจภาวะการทำงานของประชากร จังหวัดพิษณุโลก  ไตรมาสที่ 1 เดือนมกราคม - มีนาคม พ.ศ. 2560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</si>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</sst>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A27" sqref="A27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20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3">
      <c r="A4" s="1"/>
      <c r="B4" s="23"/>
      <c r="C4" s="23" t="s">
        <v>15</v>
      </c>
      <c r="D4" s="23"/>
      <c r="E4" s="22"/>
    </row>
    <row r="5" spans="1:17" s="2" customFormat="1" ht="24" customHeight="1" x14ac:dyDescent="0.3">
      <c r="A5" s="2" t="s">
        <v>13</v>
      </c>
      <c r="B5" s="20">
        <v>740707.99</v>
      </c>
      <c r="C5" s="20">
        <v>354240</v>
      </c>
      <c r="D5" s="20">
        <v>386467.99</v>
      </c>
      <c r="E5" s="11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2" customFormat="1" ht="24" customHeight="1" x14ac:dyDescent="0.3">
      <c r="A6" s="2" t="s">
        <v>12</v>
      </c>
      <c r="B6" s="10">
        <v>490710.99</v>
      </c>
      <c r="C6" s="10">
        <v>257220.95</v>
      </c>
      <c r="D6" s="10">
        <v>233490.05</v>
      </c>
      <c r="E6" s="11"/>
      <c r="F6" s="18"/>
    </row>
    <row r="7" spans="1:17" s="2" customFormat="1" ht="24" customHeight="1" x14ac:dyDescent="0.3">
      <c r="A7" s="2" t="s">
        <v>11</v>
      </c>
      <c r="B7" s="10">
        <v>490621.76</v>
      </c>
      <c r="C7" s="10">
        <v>257131.71</v>
      </c>
      <c r="D7" s="10">
        <v>233490.05</v>
      </c>
      <c r="E7" s="11"/>
    </row>
    <row r="8" spans="1:17" s="2" customFormat="1" ht="24" customHeight="1" x14ac:dyDescent="0.3">
      <c r="A8" s="2" t="s">
        <v>10</v>
      </c>
      <c r="B8" s="10">
        <v>487330.08</v>
      </c>
      <c r="C8" s="10">
        <v>255578.58</v>
      </c>
      <c r="D8" s="10">
        <v>231751.5</v>
      </c>
      <c r="E8" s="11"/>
    </row>
    <row r="9" spans="1:17" s="2" customFormat="1" ht="24" customHeight="1" x14ac:dyDescent="0.3">
      <c r="A9" s="2" t="s">
        <v>9</v>
      </c>
      <c r="B9" s="10">
        <v>3291.68</v>
      </c>
      <c r="C9" s="10">
        <v>1553.13</v>
      </c>
      <c r="D9" s="10">
        <v>1738.55</v>
      </c>
      <c r="E9" s="17"/>
    </row>
    <row r="10" spans="1:17" s="2" customFormat="1" ht="24" customHeight="1" x14ac:dyDescent="0.3">
      <c r="A10" s="2" t="s">
        <v>7</v>
      </c>
      <c r="B10" s="10">
        <v>89.24</v>
      </c>
      <c r="C10" s="10">
        <v>89.24</v>
      </c>
      <c r="D10" s="10" t="s">
        <v>6</v>
      </c>
      <c r="E10" s="11"/>
      <c r="F10" s="16"/>
      <c r="G10" s="16"/>
      <c r="H10" s="16"/>
      <c r="I10" s="16"/>
      <c r="J10" s="16"/>
    </row>
    <row r="11" spans="1:17" s="2" customFormat="1" ht="24" customHeight="1" x14ac:dyDescent="0.3">
      <c r="A11" s="2" t="s">
        <v>5</v>
      </c>
      <c r="B11" s="10">
        <v>249997</v>
      </c>
      <c r="C11" s="10">
        <v>97019.05</v>
      </c>
      <c r="D11" s="10">
        <v>152977.95000000001</v>
      </c>
      <c r="E11" s="11"/>
      <c r="F11" s="15"/>
      <c r="G11" s="15"/>
      <c r="H11" s="15"/>
      <c r="I11" s="15"/>
      <c r="J11" s="15"/>
    </row>
    <row r="12" spans="1:17" s="2" customFormat="1" ht="24" customHeight="1" x14ac:dyDescent="0.3">
      <c r="A12" s="2" t="s">
        <v>4</v>
      </c>
      <c r="B12" s="10">
        <v>52619.93</v>
      </c>
      <c r="C12" s="10">
        <v>2582.0300000000002</v>
      </c>
      <c r="D12" s="10">
        <v>50037.9</v>
      </c>
      <c r="E12" s="11"/>
      <c r="F12" s="15"/>
      <c r="G12" s="15"/>
      <c r="H12" s="15"/>
      <c r="I12" s="15"/>
      <c r="J12" s="15"/>
    </row>
    <row r="13" spans="1:17" s="2" customFormat="1" ht="24" customHeight="1" x14ac:dyDescent="0.3">
      <c r="A13" s="2" t="s">
        <v>3</v>
      </c>
      <c r="B13" s="10">
        <v>87001.19</v>
      </c>
      <c r="C13" s="10">
        <v>39796.639999999999</v>
      </c>
      <c r="D13" s="10">
        <v>47204.55</v>
      </c>
      <c r="E13" s="11"/>
      <c r="F13" s="16"/>
      <c r="G13" s="15"/>
      <c r="H13" s="15"/>
    </row>
    <row r="14" spans="1:17" s="2" customFormat="1" ht="24" customHeight="1" x14ac:dyDescent="0.3">
      <c r="A14" s="9" t="s">
        <v>2</v>
      </c>
      <c r="B14" s="10">
        <v>110375.88</v>
      </c>
      <c r="C14" s="10">
        <v>54640.39</v>
      </c>
      <c r="D14" s="10">
        <v>55735.5</v>
      </c>
      <c r="F14" s="16"/>
      <c r="G14" s="15"/>
      <c r="H14" s="15"/>
    </row>
    <row r="15" spans="1:17" s="2" customFormat="1" ht="24" customHeight="1" x14ac:dyDescent="0.3">
      <c r="A15" s="1"/>
      <c r="B15" s="13"/>
      <c r="C15" s="14" t="s">
        <v>14</v>
      </c>
      <c r="D15" s="13"/>
    </row>
    <row r="16" spans="1:17" s="2" customFormat="1" ht="27" customHeight="1" x14ac:dyDescent="0.5">
      <c r="A16" s="2" t="s">
        <v>13</v>
      </c>
      <c r="B16" s="12">
        <f>B17+B22</f>
        <v>100</v>
      </c>
      <c r="C16" s="12">
        <f>C17+C22</f>
        <v>100.00000000000001</v>
      </c>
      <c r="D16" s="12">
        <f>D17+D22</f>
        <v>100.00000258753643</v>
      </c>
      <c r="E16" s="11"/>
      <c r="F16" s="2" t="s">
        <v>8</v>
      </c>
    </row>
    <row r="17" spans="1:9" s="2" customFormat="1" ht="24" customHeight="1" x14ac:dyDescent="0.3">
      <c r="A17" s="2" t="s">
        <v>12</v>
      </c>
      <c r="B17" s="8">
        <f>(B6/$B$5)*100</f>
        <v>66.248912746303716</v>
      </c>
      <c r="C17" s="8">
        <f>(C6/$C$5)*100</f>
        <v>72.61205679765132</v>
      </c>
      <c r="D17" s="8">
        <f>(D6/$D$5)*100</f>
        <v>60.416400851206333</v>
      </c>
      <c r="E17" s="9"/>
    </row>
    <row r="18" spans="1:9" s="2" customFormat="1" ht="24" customHeight="1" x14ac:dyDescent="0.3">
      <c r="A18" s="2" t="s">
        <v>11</v>
      </c>
      <c r="B18" s="8">
        <f>(B7/$B$5)*100</f>
        <v>66.236866163682123</v>
      </c>
      <c r="C18" s="8">
        <f>(C7/$C$5)*100</f>
        <v>72.586864837398366</v>
      </c>
      <c r="D18" s="8">
        <f>(D7/$D$5)*100</f>
        <v>60.416400851206333</v>
      </c>
      <c r="E18" s="5"/>
      <c r="F18" s="2" t="s">
        <v>8</v>
      </c>
    </row>
    <row r="19" spans="1:9" s="2" customFormat="1" ht="24" customHeight="1" x14ac:dyDescent="0.3">
      <c r="A19" s="2" t="s">
        <v>10</v>
      </c>
      <c r="B19" s="8">
        <f>(B8/$B$5)*100</f>
        <v>65.792469715359758</v>
      </c>
      <c r="C19" s="8">
        <f>(C8/$C$5)*100</f>
        <v>72.148424796747975</v>
      </c>
      <c r="D19" s="8">
        <f>(D8/$D$5)*100</f>
        <v>59.966544706587477</v>
      </c>
      <c r="E19" s="5"/>
      <c r="I19" s="1" t="s">
        <v>0</v>
      </c>
    </row>
    <row r="20" spans="1:9" s="2" customFormat="1" ht="24" customHeight="1" x14ac:dyDescent="0.3">
      <c r="A20" s="2" t="s">
        <v>9</v>
      </c>
      <c r="B20" s="8">
        <f>(B9/$B$5)*100</f>
        <v>0.44439644832236791</v>
      </c>
      <c r="C20" s="8">
        <f>(C9/$C$5)*100</f>
        <v>0.43844004065040659</v>
      </c>
      <c r="D20" s="8">
        <f>(D9/$D$5)*100</f>
        <v>0.44985614461885964</v>
      </c>
      <c r="E20" s="5"/>
      <c r="G20" s="2" t="s">
        <v>8</v>
      </c>
    </row>
    <row r="21" spans="1:9" s="2" customFormat="1" ht="24" customHeight="1" x14ac:dyDescent="0.3">
      <c r="A21" s="2" t="s">
        <v>7</v>
      </c>
      <c r="B21" s="10" t="s">
        <v>6</v>
      </c>
      <c r="C21" s="10" t="s">
        <v>6</v>
      </c>
      <c r="D21" s="10" t="s">
        <v>6</v>
      </c>
      <c r="E21" s="5"/>
    </row>
    <row r="22" spans="1:9" s="2" customFormat="1" ht="24" customHeight="1" x14ac:dyDescent="0.3">
      <c r="A22" s="2" t="s">
        <v>5</v>
      </c>
      <c r="B22" s="8">
        <f>(B11/$B$5)*100</f>
        <v>33.751087253696291</v>
      </c>
      <c r="C22" s="8">
        <f>(C11/$C$5)*100</f>
        <v>27.387943202348691</v>
      </c>
      <c r="D22" s="8">
        <f>(D11/$D$5)*100</f>
        <v>39.583601736330095</v>
      </c>
      <c r="E22" s="9"/>
    </row>
    <row r="23" spans="1:9" s="2" customFormat="1" ht="24" customHeight="1" x14ac:dyDescent="0.3">
      <c r="A23" s="2" t="s">
        <v>4</v>
      </c>
      <c r="B23" s="8">
        <f>(B12/$B$5)*100</f>
        <v>7.1040046429092802</v>
      </c>
      <c r="C23" s="8">
        <f>(C12/$C$5)*100</f>
        <v>0.72889284101174345</v>
      </c>
      <c r="D23" s="8">
        <f>(D12/$D$5)*100</f>
        <v>12.94748887223493</v>
      </c>
      <c r="E23" s="5"/>
    </row>
    <row r="24" spans="1:9" s="2" customFormat="1" ht="24" customHeight="1" x14ac:dyDescent="0.3">
      <c r="A24" s="2" t="s">
        <v>3</v>
      </c>
      <c r="B24" s="8">
        <f>(B13/$B$5)*100</f>
        <v>11.74567996762125</v>
      </c>
      <c r="C24" s="8">
        <f>(C13/$C$5)*100</f>
        <v>11.234372177055103</v>
      </c>
      <c r="D24" s="8">
        <f>(D13/$D$5)*100</f>
        <v>12.214349240153112</v>
      </c>
      <c r="E24" s="5"/>
    </row>
    <row r="25" spans="1:9" s="2" customFormat="1" ht="24" customHeight="1" x14ac:dyDescent="0.3">
      <c r="A25" s="7" t="s">
        <v>2</v>
      </c>
      <c r="B25" s="6">
        <f>(B14/$B$5)*100</f>
        <v>14.901402643165765</v>
      </c>
      <c r="C25" s="6">
        <f>(C14/$C$5)*100</f>
        <v>15.42468100722674</v>
      </c>
      <c r="D25" s="6">
        <f>(D14/$D$5)*100</f>
        <v>14.421763623942049</v>
      </c>
      <c r="E25" s="5"/>
    </row>
    <row r="26" spans="1:9" ht="18.75" x14ac:dyDescent="0.3"/>
    <row r="27" spans="1:9" ht="24" customHeight="1" x14ac:dyDescent="0.3">
      <c r="A27" s="4" t="s">
        <v>1</v>
      </c>
      <c r="B27" s="3"/>
    </row>
    <row r="28" spans="1:9" ht="24" customHeight="1" x14ac:dyDescent="0.3">
      <c r="A28" s="1" t="s">
        <v>0</v>
      </c>
      <c r="B28" s="2"/>
      <c r="C28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2017-04-10T04:26:01Z</dcterms:created>
  <dcterms:modified xsi:type="dcterms:W3CDTF">2017-04-10T04:26:15Z</dcterms:modified>
</cp:coreProperties>
</file>