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5" yWindow="60" windowWidth="19440" windowHeight="4605"/>
  </bookViews>
  <sheets>
    <sheet name="SPB1301" sheetId="1" r:id="rId1"/>
  </sheets>
  <calcPr calcId="144525"/>
</workbook>
</file>

<file path=xl/calcChain.xml><?xml version="1.0" encoding="utf-8"?>
<calcChain xmlns="http://schemas.openxmlformats.org/spreadsheetml/2006/main">
  <c r="I10" i="1" l="1"/>
  <c r="J10" i="1"/>
  <c r="L10" i="1" l="1"/>
  <c r="M10" i="1"/>
  <c r="N10" i="1"/>
  <c r="K10" i="1"/>
</calcChain>
</file>

<file path=xl/connections.xml><?xml version="1.0" encoding="utf-8"?>
<connections xmlns="http://schemas.openxmlformats.org/spreadsheetml/2006/main">
  <connection id="1" name="XMLDocumentSPB1302" type="4" refreshedVersion="0" background="1">
    <webPr xml="1" sourceData="1" url="C:\Users\nso\Desktop\SPBDownload\SPB13\XMLDocumentSPB1302.xml" htmlTables="1" htmlFormat="all"/>
  </connection>
  <connection id="2" name="XSDStructureSPB1301" type="4" refreshedVersion="0" background="1">
    <webPr xml="1" sourceData="1" url="C:\Users\nso\Desktop\SPBDownload\SPB13\XSDStructureSPB1301.xsd" htmlTables="1" htmlFormat="all"/>
  </connection>
  <connection id="3" name="XSDStructureSPB1302" type="4" refreshedVersion="0" background="1">
    <webPr xml="1" sourceData="1" url="C:\Users\nso\Desktop\SPBDownload\SPB13\XSDStructureSPB1302.xsd" htmlTables="1" htmlFormat="all"/>
  </connection>
</connections>
</file>

<file path=xl/sharedStrings.xml><?xml version="1.0" encoding="utf-8"?>
<sst xmlns="http://schemas.openxmlformats.org/spreadsheetml/2006/main" count="123" uniqueCount="76">
  <si>
    <t>ตาราง</t>
  </si>
  <si>
    <t>การจำหน่ายกระแสไฟฟ้า (ล้านกิโลวัตต์/ชั่วโมง) Electricity sales (Gwh.)</t>
  </si>
  <si>
    <t>อำเภอ</t>
  </si>
  <si>
    <t>District</t>
  </si>
  <si>
    <t>Table</t>
  </si>
  <si>
    <t>DistrictEn</t>
  </si>
  <si>
    <t>NumberOfConsumer</t>
  </si>
  <si>
    <t xml:space="preserve">ผู้ใช้ไฟฟ้า และการจำหน่ายกระแสไฟฟ้า จำแนกตามประเภทผู้ใช้ เป็นรายอำเภอ ปีงบประมาณ </t>
  </si>
  <si>
    <t xml:space="preserve">Consumer and Electricity Sales by Type of Consumers and District: Fiscal Year </t>
  </si>
  <si>
    <t>รวม
Total</t>
  </si>
  <si>
    <t>จำนวนผู้ใช้ไฟฟ้า
(ราย)
Number of
consumer
(Person)</t>
  </si>
  <si>
    <t>ที่อยู่อาศัย
Residential</t>
  </si>
  <si>
    <t>สถานธุรกิจและ
อุตสาหกรรม
Business and 
industry</t>
  </si>
  <si>
    <t xml:space="preserve">สถานที่ราชการ
และสาธารณะ
Government office
and public utility
</t>
  </si>
  <si>
    <t>อื่น ๆ
Others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</si>
  <si>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</si>
  <si>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</si>
  <si>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</si>
  <si>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</si>
  <si>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</si>
  <si>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</si>
  <si>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</si>
  <si>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</si>
  <si>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</si>
  <si>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RegionName</t>
  </si>
  <si>
    <t>ProvinceID</t>
  </si>
  <si>
    <t>ProvinceName</t>
  </si>
  <si>
    <t>DistrictID</t>
  </si>
  <si>
    <t>00</t>
  </si>
  <si>
    <t>13</t>
  </si>
  <si>
    <t>RegionID</t>
  </si>
  <si>
    <t>ElectricitySalesTotal</t>
  </si>
  <si>
    <t>ElectricitySalesResidential</t>
  </si>
  <si>
    <t>ElectricitySalesBusinessAndIndustry</t>
  </si>
  <si>
    <t>ElectricitySalesGovernmentOffice</t>
  </si>
  <si>
    <t>ElectricitySalesOthers</t>
  </si>
  <si>
    <t>SPB1301</t>
  </si>
  <si>
    <t>DistrictName</t>
  </si>
  <si>
    <t>DistrictIden</t>
  </si>
  <si>
    <t>DistrictValue</t>
  </si>
  <si>
    <t>Total</t>
  </si>
  <si>
    <t>3</t>
  </si>
  <si>
    <t>ภาคเหนือ</t>
  </si>
  <si>
    <t>65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</si>
  <si>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</si>
  <si>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</si>
  <si>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</si>
  <si>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</si>
  <si>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</si>
  <si>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</si>
  <si>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</si>
  <si>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</si>
  <si>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</si>
  <si>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</si>
  <si>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</si>
  <si>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</si>
  <si>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</si>
  <si>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</si>
  <si>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</si>
  <si>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</si>
  <si>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</si>
  <si>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</si>
  <si>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</si>
  <si>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</si>
  <si>
    <t>Mueang Phitsanulok District</t>
  </si>
  <si>
    <t>Nakhon Thai District</t>
  </si>
  <si>
    <t>Chat Trakan District</t>
  </si>
  <si>
    <t>Bang Rakam District</t>
  </si>
  <si>
    <t>Bang Krathum District</t>
  </si>
  <si>
    <t>Phrom Phiram District</t>
  </si>
  <si>
    <t>Wat Bot District</t>
  </si>
  <si>
    <t>Wang Thong District</t>
  </si>
  <si>
    <t>Noen Maprang District</t>
  </si>
  <si>
    <t>ที่มา: การไฟฟ้าส่วนภูมิภาคจังหวัด พิษณุโลก</t>
  </si>
  <si>
    <t>Source: Phitsanulok Provincial  Electricity  Authority</t>
  </si>
  <si>
    <t>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</si>
</sst>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5" fillId="0" borderId="0" xfId="0" applyNumberFormat="1" applyFont="1" applyBorder="1" applyAlignment="1">
      <alignment horizontal="center"/>
    </xf>
    <xf numFmtId="49" fontId="9" fillId="4" borderId="18" xfId="0" applyNumberFormat="1" applyFont="1" applyFill="1" applyBorder="1" applyAlignment="1">
      <alignment horizontal="center" vertical="top"/>
    </xf>
    <xf numFmtId="0" fontId="3" fillId="5" borderId="0" xfId="0" quotePrefix="1" applyFont="1" applyFill="1" applyBorder="1"/>
    <xf numFmtId="49" fontId="4" fillId="5" borderId="0" xfId="0" applyNumberFormat="1" applyFont="1" applyFill="1" applyBorder="1"/>
    <xf numFmtId="49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Border="1"/>
    <xf numFmtId="0" fontId="2" fillId="5" borderId="0" xfId="0" applyFont="1" applyFill="1"/>
    <xf numFmtId="0" fontId="3" fillId="5" borderId="0" xfId="0" applyFont="1" applyFill="1" applyBorder="1"/>
    <xf numFmtId="0" fontId="3" fillId="5" borderId="0" xfId="0" applyFont="1" applyFill="1"/>
    <xf numFmtId="0" fontId="7" fillId="6" borderId="12" xfId="0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49" fontId="8" fillId="6" borderId="15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top"/>
    </xf>
    <xf numFmtId="49" fontId="9" fillId="3" borderId="20" xfId="0" applyNumberFormat="1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left" vertical="top"/>
    </xf>
    <xf numFmtId="49" fontId="9" fillId="3" borderId="21" xfId="0" applyNumberFormat="1" applyFont="1" applyFill="1" applyBorder="1" applyAlignment="1">
      <alignment horizontal="left" vertical="top"/>
    </xf>
    <xf numFmtId="0" fontId="9" fillId="2" borderId="19" xfId="0" applyFont="1" applyFill="1" applyBorder="1" applyAlignment="1">
      <alignment horizontal="center" vertical="top"/>
    </xf>
    <xf numFmtId="49" fontId="9" fillId="2" borderId="20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49" fontId="9" fillId="2" borderId="21" xfId="0" applyNumberFormat="1" applyFont="1" applyFill="1" applyBorder="1" applyAlignment="1">
      <alignment horizontal="left" vertical="top"/>
    </xf>
    <xf numFmtId="49" fontId="9" fillId="3" borderId="7" xfId="0" applyNumberFormat="1" applyFont="1" applyFill="1" applyBorder="1" applyAlignment="1">
      <alignment horizontal="left" vertical="top"/>
    </xf>
    <xf numFmtId="49" fontId="9" fillId="2" borderId="7" xfId="0" applyNumberFormat="1" applyFont="1" applyFill="1" applyBorder="1" applyAlignment="1">
      <alignment horizontal="left" vertical="top"/>
    </xf>
    <xf numFmtId="3" fontId="10" fillId="4" borderId="17" xfId="0" applyNumberFormat="1" applyFont="1" applyFill="1" applyBorder="1" applyAlignment="1">
      <alignment horizontal="center" vertical="top"/>
    </xf>
    <xf numFmtId="49" fontId="5" fillId="5" borderId="9" xfId="0" applyNumberFormat="1" applyFont="1" applyFill="1" applyBorder="1" applyAlignment="1">
      <alignment horizontal="center" vertical="center" shrinkToFit="1"/>
    </xf>
    <xf numFmtId="49" fontId="5" fillId="5" borderId="6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7" xfId="0" applyNumberFormat="1" applyFont="1" applyFill="1" applyBorder="1" applyAlignment="1">
      <alignment horizontal="center"/>
    </xf>
    <xf numFmtId="49" fontId="5" fillId="5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horizont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 wrapText="1"/>
    </xf>
    <xf numFmtId="49" fontId="5" fillId="5" borderId="4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ck">
          <color theme="0"/>
        </left>
        <right style="thin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OFCustomerLabel" form="unqualified">
                          <xsd:complexType>
                            <xsd:sequence minOccurs="0">
                              <xsd:element minOccurs="0" nillable="true" type="xsd:string" name="NumberOFCustom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lectricitySalesGroup" form="unqualified">
                          <xsd:complexType>
                            <xsd:sequence minOccurs="0">
                              <xsd:element minOccurs="0" nillable="true" type="xsd:string" name="ElectricitySales" form="unqualified"/>
                              <xsd:element minOccurs="0" nillable="true" type="xsd:string" name="ElectricitySalesTotal" form="unqualified"/>
                              <xsd:element minOccurs="0" nillable="true" type="xsd:string" name="ElectricitySalesResidential" form="unqualified"/>
                              <xsd:element minOccurs="0" nillable="true" type="xsd:string" name="ElectricitySalesBusinessAndIndustry" form="unqualified"/>
                              <xsd:element minOccurs="0" nillable="true" type="xsd:string" name="ElectricitySalesGovernmentOffice" form="unqualified"/>
                              <xsd:element minOccurs="0" nillable="true" type="xsd:string" name="ElectricitySalesOthers" form="unqualified"/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Customer" form="unqualified"/>
                        <xsd:element minOccurs="0" nillable="true" type="xsd:integer" name="ElectricitySalesTotal" form="unqualified"/>
                        <xsd:element minOccurs="0" nillable="true" type="xsd:integer" name="ElectricitySalesResidential" form="unqualified"/>
                        <xsd:element minOccurs="0" nillable="true" type="xsd:integer" name="ElectricitySalesBusinessAndIndustry" form="unqualified"/>
                        <xsd:element minOccurs="0" nillable="true" type="xsd:integer" name="ElectricitySalesGovernmentOffice" form="unqualified"/>
                        <xsd:element minOccurs="0" nillable="true" type="xsd:integer" name="ElectricitySal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Gasolin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QuantityOfGasolineSold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QuantityOfGasolineSol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QuantityOfGasolineSol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Group" form="unqualified">
                                <xsd:complexType>
                                  <xsd:sequence minOccurs="0">
                                    <xsd:element minOccurs="0" nillable="true" type="xsd:string" name="PercentageChangeGroupLabel" form="unqualified"/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5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Gasolin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Gasoline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Gasoline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tyOfGasolineSoldY1" form="unqualified"/>
                        <xsd:element minOccurs="0" nillable="true" type="xsd:integer" name="QuantityOfGasolineSoldY2" form="unqualified"/>
                        <xsd:element minOccurs="0" nillable="true" type="xsd:integer" name="QuantityOfGasolineSoldY3" form="unqualified"/>
                        <xsd:element minOccurs="0" nillable="true" type="xsd:integer" name="QuantityOfGasolineSoldPrecentageChangeY1" form="unqualified"/>
                        <xsd:element minOccurs="0" nillable="true" type="xsd:integer" name="QuantityOfGasolineSoldPrecentageChangeY2" form="unqualified"/>
                        <xsd:element minOccurs="0" nillable="true" name="TypeOfGasolin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4" Name="XMLDocumentSPB1301_Map" RootElement="XMLDocumentSPB1301" SchemaID="Schema4" ShowImportExportValidationErrors="false" AutoFit="true" Append="false" PreserveSortAFLayout="true" PreserveFormat="true">
    <DataBinding FileBinding="true" ConnectionID="2" DataBindingLoadMode="1"/>
  </Map>
  <Map ID="7" Name="XMLDocumentSPB1302_Map" RootElement="XMLDocumentSPB1302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3" name="Table43" displayName="Table43" ref="A9:O19" tableType="xml" totalsRowShown="0" headerRowDxfId="19" dataDxfId="17" headerRowBorderDxfId="18" tableBorderDxfId="16" totalsRowBorderDxfId="15" connectionId="2">
  <autoFilter ref="A9:O19"/>
  <tableColumns count="15">
    <tableColumn id="1" uniqueName="RegionID" name="RegionID" dataDxfId="14">
      <xmlColumnPr mapId="4" xpath="/XMLDocumentSPB1301/DataCell/CellRow/DistrictTh/@RegionID" xmlDataType="integer"/>
    </tableColumn>
    <tableColumn id="2" uniqueName="RegionName" name="RegionName" dataDxfId="13">
      <xmlColumnPr mapId="4" xpath="/XMLDocumentSPB1301/DataCell/CellRow/DistrictTh/@RegionName" xmlDataType="string"/>
    </tableColumn>
    <tableColumn id="3" uniqueName="ProvinceID" name="ProvinceID" dataDxfId="12">
      <xmlColumnPr mapId="4" xpath="/XMLDocumentSPB1301/DataCell/CellRow/DistrictTh/@ProvinceID" xmlDataType="integer"/>
    </tableColumn>
    <tableColumn id="4" uniqueName="ProvinceName" name="ProvinceName" dataDxfId="11">
      <xmlColumnPr mapId="4" xpath="/XMLDocumentSPB1301/DataCell/CellRow/DistrictTh/@ProvinceName" xmlDataType="string"/>
    </tableColumn>
    <tableColumn id="5" uniqueName="DistrictID" name="DistrictID" dataDxfId="10">
      <xmlColumnPr mapId="4" xpath="/XMLDocumentSPB1301/DataCell/CellRow/DistrictTh/@DistrictID" xmlDataType="integer"/>
    </tableColumn>
    <tableColumn id="6" uniqueName="DistrictName" name="DistrictName" dataDxfId="9">
      <xmlColumnPr mapId="4" xpath="/XMLDocumentSPB1301/DataCell/CellRow/DistrictTh/@DistrictName" xmlDataType="string"/>
    </tableColumn>
    <tableColumn id="7" uniqueName="ID" name="DistrictIden" dataDxfId="8">
      <xmlColumnPr mapId="4" xpath="/XMLDocumentSPB1301/DataCell/CellRow/DistrictTh/@ID" xmlDataType="integer"/>
    </tableColumn>
    <tableColumn id="8" uniqueName="value" name="DistrictValue" dataDxfId="7">
      <xmlColumnPr mapId="4" xpath="/XMLDocumentSPB1301/DataCell/CellRow/DistrictTh/@value" xmlDataType="string"/>
    </tableColumn>
    <tableColumn id="9" uniqueName="NumberOFCustomer" name="NumberOfConsumer" dataDxfId="6">
      <xmlColumnPr mapId="4" xpath="/XMLDocumentSPB1301/DataCell/CellRow/NumberOFCustomer" xmlDataType="integer"/>
    </tableColumn>
    <tableColumn id="10" uniqueName="ElectricitySalesTotal" name="ElectricitySalesTotal" dataDxfId="5">
      <calculatedColumnFormula>SUM(K10:N11)</calculatedColumnFormula>
      <xmlColumnPr mapId="4" xpath="/XMLDocumentSPB1301/DataCell/CellRow/ElectricitySalesTotal" xmlDataType="integer"/>
    </tableColumn>
    <tableColumn id="11" uniqueName="ElectricitySalesResidential" name="ElectricitySalesResidential" dataDxfId="4">
      <xmlColumnPr mapId="4" xpath="/XMLDocumentSPB1301/DataCell/CellRow/ElectricitySalesResidential" xmlDataType="integer"/>
    </tableColumn>
    <tableColumn id="12" uniqueName="ElectricitySalesBusinessAndIndustry" name="ElectricitySalesBusinessAndIndustry" dataDxfId="3">
      <xmlColumnPr mapId="4" xpath="/XMLDocumentSPB1301/DataCell/CellRow/ElectricitySalesBusinessAndIndustry" xmlDataType="integer"/>
    </tableColumn>
    <tableColumn id="13" uniqueName="ElectricitySalesGovernmentOffice" name="ElectricitySalesGovernmentOffice" dataDxfId="2">
      <xmlColumnPr mapId="4" xpath="/XMLDocumentSPB1301/DataCell/CellRow/ElectricitySalesGovernmentOffice" xmlDataType="integer"/>
    </tableColumn>
    <tableColumn id="14" uniqueName="ElectricitySalesOthers" name="ElectricitySalesOthers" dataDxfId="1">
      <xmlColumnPr mapId="4" xpath="/XMLDocumentSPB1301/DataCell/CellRow/ElectricitySalesOthers" xmlDataType="integer"/>
    </tableColumn>
    <tableColumn id="15" uniqueName="value" name="DistrictEn" dataDxfId="0">
      <xmlColumnPr mapId="4" xpath="/XMLDocumentSPB1301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4" r="H4" connectionId="2">
    <xmlCellPr id="1" uniqueName="DistrictTh">
      <xmlPr mapId="4" xpath="/XMLDocumentSPB1301/ColumnAll/CornerTh/DistrictTh" xmlDataType="string"/>
    </xmlCellPr>
  </singleXmlCell>
  <singleXmlCell id="35" r="I4" connectionId="2">
    <xmlCellPr id="1" uniqueName="NumberOFCustomer">
      <xmlPr mapId="4" xpath="/XMLDocumentSPB1301/ColumnAll/ColumnHeading/NumberOFCustomerLabel/NumberOFCustomer" xmlDataType="string"/>
    </xmlCellPr>
  </singleXmlCell>
  <singleXmlCell id="36" r="J4" connectionId="2">
    <xmlCellPr id="1" uniqueName="ElectricitySales">
      <xmlPr mapId="4" xpath="/XMLDocumentSPB1301/ColumnAll/ColumnHeading/ElectricitySalesGroup/ElectricitySales" xmlDataType="string"/>
    </xmlCellPr>
  </singleXmlCell>
  <singleXmlCell id="37" r="J5" connectionId="2">
    <xmlCellPr id="1" uniqueName="ElectricitySalesTotal">
      <xmlPr mapId="4" xpath="/XMLDocumentSPB1301/ColumnAll/ColumnHeading/ElectricitySalesGroup/ElectricitySalesTotal" xmlDataType="string"/>
    </xmlCellPr>
  </singleXmlCell>
  <singleXmlCell id="38" r="K5" connectionId="2">
    <xmlCellPr id="1" uniqueName="ElectricitySalesResidential">
      <xmlPr mapId="4" xpath="/XMLDocumentSPB1301/ColumnAll/ColumnHeading/ElectricitySalesGroup/ElectricitySalesResidential" xmlDataType="string"/>
    </xmlCellPr>
  </singleXmlCell>
  <singleXmlCell id="39" r="L5" connectionId="2">
    <xmlCellPr id="1" uniqueName="ElectricitySalesBusinessAndIndustry">
      <xmlPr mapId="4" xpath="/XMLDocumentSPB1301/ColumnAll/ColumnHeading/ElectricitySalesGroup/ElectricitySalesBusinessAndIndustry" xmlDataType="string"/>
    </xmlCellPr>
  </singleXmlCell>
  <singleXmlCell id="40" r="M5" connectionId="2">
    <xmlCellPr id="1" uniqueName="ElectricitySalesGovernmentOffice">
      <xmlPr mapId="4" xpath="/XMLDocumentSPB1301/ColumnAll/ColumnHeading/ElectricitySalesGroup/ElectricitySalesGovernmentOffice" xmlDataType="string"/>
    </xmlCellPr>
  </singleXmlCell>
  <singleXmlCell id="41" r="N5" connectionId="2">
    <xmlCellPr id="1" uniqueName="ElectricitySalesOthers">
      <xmlPr mapId="4" xpath="/XMLDocumentSPB1301/ColumnAll/ColumnHeading/ElectricitySalesGroup/ElectricitySalesOthers" xmlDataType="string"/>
    </xmlCellPr>
  </singleXmlCell>
  <singleXmlCell id="42" r="O4" connectionId="2">
    <xmlCellPr id="1" uniqueName="DistrictEn">
      <xmlPr mapId="4" xpath="/XMLDocumentSPB1301/ColumnAll/CornerEn/DistrictEn" xmlDataType="string"/>
    </xmlCellPr>
  </singleXmlCell>
  <singleXmlCell id="44" r="A1" connectionId="2">
    <xmlCellPr id="1" uniqueName="Province">
      <xmlPr mapId="4" xpath="/XMLDocumentSPB1301/Province" xmlDataType="integer"/>
    </xmlCellPr>
  </singleXmlCell>
  <singleXmlCell id="45" r="A2" connectionId="2">
    <xmlCellPr id="1" uniqueName="StatBranch">
      <xmlPr mapId="4" xpath="/XMLDocumentSPB1301/StatBranch" xmlDataType="integer"/>
    </xmlCellPr>
  </singleXmlCell>
  <singleXmlCell id="46" r="A3" connectionId="2">
    <xmlCellPr id="1" uniqueName="SheetExcel">
      <xmlPr mapId="4" xpath="/XMLDocumentSPB1301/SheetExcel" xmlDataType="string"/>
    </xmlCellPr>
  </singleXmlCell>
  <singleXmlCell id="47" r="B1" connectionId="2">
    <xmlCellPr id="1" uniqueName="LabelName">
      <xmlPr mapId="4" xpath="/XMLDocumentSPB1301/TitleHeading/TitleTh/LabelName" xmlDataType="string"/>
    </xmlCellPr>
  </singleXmlCell>
  <singleXmlCell id="48" r="C1" connectionId="2">
    <xmlCellPr id="1" uniqueName="TableNo">
      <xmlPr mapId="4" xpath="/XMLDocumentSPB1301/TitleHeading/TitleTh/TableNo" xmlDataType="double"/>
    </xmlCellPr>
  </singleXmlCell>
  <singleXmlCell id="49" r="D1" connectionId="2">
    <xmlCellPr id="1" uniqueName="TableName">
      <xmlPr mapId="4" xpath="/XMLDocumentSPB1301/TitleHeading/TitleTh/TableName" xmlDataType="string"/>
    </xmlCellPr>
  </singleXmlCell>
  <singleXmlCell id="50" r="K1" connectionId="2">
    <xmlCellPr id="1" uniqueName="TitleYearStart">
      <xmlPr mapId="4" xpath="/XMLDocumentSPB1301/TitleHeading/TitleTh/TitleYearStart" xmlDataType="integer"/>
    </xmlCellPr>
  </singleXmlCell>
  <singleXmlCell id="51" r="B2" connectionId="2">
    <xmlCellPr id="1" uniqueName="LabelName">
      <xmlPr mapId="4" xpath="/XMLDocumentSPB1301/TitleHeading/TitleEn/LabelName" xmlDataType="string"/>
    </xmlCellPr>
  </singleXmlCell>
  <singleXmlCell id="52" r="C2" connectionId="2">
    <xmlCellPr id="1" uniqueName="TableNo">
      <xmlPr mapId="4" xpath="/XMLDocumentSPB1301/TitleHeading/TitleEn/TableNo" xmlDataType="double"/>
    </xmlCellPr>
  </singleXmlCell>
  <singleXmlCell id="53" r="D2" connectionId="2">
    <xmlCellPr id="1" uniqueName="TableName">
      <xmlPr mapId="4" xpath="/XMLDocumentSPB1301/TitleHeading/TitleEn/TableName" xmlDataType="string"/>
    </xmlCellPr>
  </singleXmlCell>
  <singleXmlCell id="54" r="K2" connectionId="2">
    <xmlCellPr id="1" uniqueName="TitleYearStart">
      <xmlPr mapId="4" xpath="/XMLDocumentSPB1301/TitleHeading/TitleEn/TitleYearStart" xmlDataType="integer"/>
    </xmlCellPr>
  </singleXmlCell>
  <singleXmlCell id="55" r="B21" connectionId="2">
    <xmlCellPr id="1" uniqueName="SourcesTh">
      <xmlPr mapId="4" xpath="/XMLDocumentSPB1301/FooterAll/Sources/SourcesLabelTh/SourcesTh" xmlDataType="string"/>
    </xmlCellPr>
  </singleXmlCell>
  <singleXmlCell id="1" r="O21" connectionId="2">
    <xmlCellPr id="1" uniqueName="PagesNo">
      <xmlPr mapId="4" xpath="/XMLDocumentSPB1301/Pages/PagesNo" xmlDataType="integer"/>
    </xmlCellPr>
  </singleXmlCell>
  <singleXmlCell id="2" r="O22" connectionId="2">
    <xmlCellPr id="1" uniqueName="PagesAll">
      <xmlPr mapId="4" xpath="/XMLDocumentSPB1301/Pages/PagesAll" xmlDataType="integer"/>
    </xmlCellPr>
  </singleXmlCell>
  <singleXmlCell id="3" r="O23" connectionId="2">
    <xmlCellPr id="1" uniqueName="LinesNo">
      <xmlPr mapId="4" xpath="/XMLDocumentSPB1301/Pages/LinesNo" xmlDataType="integer"/>
    </xmlCellPr>
  </singleXmlCell>
  <singleXmlCell id="56" r="B22" connectionId="2">
    <xmlCellPr id="1" uniqueName="SourcesEn">
      <xmlPr mapId="4" xpath="/XMLDocumentSPB1301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B6" sqref="B6"/>
    </sheetView>
  </sheetViews>
  <sheetFormatPr defaultColWidth="9.140625" defaultRowHeight="18.75" x14ac:dyDescent="0.3"/>
  <cols>
    <col min="1" max="1" width="9" style="3" customWidth="1"/>
    <col min="2" max="2" width="26.85546875" style="3" customWidth="1"/>
    <col min="3" max="3" width="8.28515625" style="3" customWidth="1"/>
    <col min="4" max="4" width="12.42578125" style="3" customWidth="1"/>
    <col min="5" max="5" width="7.7109375" style="4" customWidth="1"/>
    <col min="6" max="6" width="14.85546875" style="4" customWidth="1"/>
    <col min="7" max="7" width="6.42578125" style="4" customWidth="1"/>
    <col min="8" max="8" width="14.85546875" style="4" customWidth="1"/>
    <col min="9" max="9" width="12.42578125" style="4" customWidth="1"/>
    <col min="10" max="10" width="14.42578125" style="4" customWidth="1"/>
    <col min="11" max="11" width="10.5703125" style="4" customWidth="1"/>
    <col min="12" max="12" width="12.85546875" style="4" customWidth="1"/>
    <col min="13" max="13" width="13.7109375" style="4" customWidth="1"/>
    <col min="14" max="14" width="12.140625" style="4" customWidth="1"/>
    <col min="15" max="15" width="26.7109375" style="4" customWidth="1"/>
    <col min="16" max="16384" width="9.140625" style="3"/>
  </cols>
  <sheetData>
    <row r="1" spans="1:15" s="1" customFormat="1" ht="23.25" customHeight="1" x14ac:dyDescent="0.3">
      <c r="A1" s="1" t="s">
        <v>75</v>
      </c>
      <c r="B1" s="12" t="s">
        <v>0</v>
      </c>
      <c r="C1" s="13">
        <v>13.1</v>
      </c>
      <c r="D1" s="12" t="s">
        <v>7</v>
      </c>
      <c r="E1" s="14"/>
      <c r="F1" s="15"/>
      <c r="G1" s="15"/>
      <c r="H1" s="15"/>
      <c r="I1" s="14"/>
      <c r="K1" s="15">
        <v>2560</v>
      </c>
    </row>
    <row r="2" spans="1:15" s="2" customFormat="1" x14ac:dyDescent="0.3">
      <c r="A2" s="10" t="s">
        <v>29</v>
      </c>
      <c r="B2" s="12" t="s">
        <v>4</v>
      </c>
      <c r="C2" s="13">
        <v>13.1</v>
      </c>
      <c r="D2" s="12" t="s">
        <v>8</v>
      </c>
      <c r="E2" s="16"/>
      <c r="F2" s="17"/>
      <c r="G2" s="17"/>
      <c r="H2" s="17"/>
      <c r="I2" s="16"/>
      <c r="K2" s="17">
        <v>2017</v>
      </c>
    </row>
    <row r="3" spans="1:15" ht="23.25" customHeight="1" x14ac:dyDescent="0.3">
      <c r="A3" s="11" t="s">
        <v>36</v>
      </c>
      <c r="E3" s="3"/>
      <c r="F3" s="3"/>
      <c r="G3" s="3"/>
      <c r="H3" s="3"/>
      <c r="J3" s="3"/>
      <c r="K3" s="3"/>
      <c r="L3" s="3"/>
      <c r="M3" s="3"/>
      <c r="N3" s="3"/>
      <c r="O3" s="3"/>
    </row>
    <row r="4" spans="1:15" s="5" customFormat="1" ht="21" customHeight="1" x14ac:dyDescent="0.3">
      <c r="F4" s="6"/>
      <c r="G4" s="6"/>
      <c r="H4" s="37" t="s">
        <v>2</v>
      </c>
      <c r="I4" s="46" t="s">
        <v>10</v>
      </c>
      <c r="J4" s="40" t="s">
        <v>1</v>
      </c>
      <c r="K4" s="41"/>
      <c r="L4" s="41"/>
      <c r="M4" s="41"/>
      <c r="N4" s="42"/>
      <c r="O4" s="43" t="s">
        <v>3</v>
      </c>
    </row>
    <row r="5" spans="1:15" s="5" customFormat="1" ht="21" customHeight="1" x14ac:dyDescent="0.3">
      <c r="E5" s="6"/>
      <c r="F5" s="6"/>
      <c r="G5" s="6"/>
      <c r="H5" s="38"/>
      <c r="I5" s="49"/>
      <c r="J5" s="46" t="s">
        <v>9</v>
      </c>
      <c r="K5" s="46" t="s">
        <v>11</v>
      </c>
      <c r="L5" s="46" t="s">
        <v>12</v>
      </c>
      <c r="M5" s="46" t="s">
        <v>13</v>
      </c>
      <c r="N5" s="46" t="s">
        <v>14</v>
      </c>
      <c r="O5" s="44"/>
    </row>
    <row r="6" spans="1:15" s="5" customFormat="1" ht="21" customHeight="1" x14ac:dyDescent="0.3">
      <c r="E6" s="6"/>
      <c r="F6" s="6"/>
      <c r="G6" s="6"/>
      <c r="H6" s="38"/>
      <c r="I6" s="49"/>
      <c r="J6" s="47"/>
      <c r="K6" s="49"/>
      <c r="L6" s="49"/>
      <c r="M6" s="49"/>
      <c r="N6" s="49"/>
      <c r="O6" s="44"/>
    </row>
    <row r="7" spans="1:15" s="5" customFormat="1" ht="21" customHeight="1" x14ac:dyDescent="0.3">
      <c r="E7" s="6"/>
      <c r="F7" s="6"/>
      <c r="G7" s="6"/>
      <c r="H7" s="38"/>
      <c r="I7" s="49"/>
      <c r="J7" s="47"/>
      <c r="K7" s="49"/>
      <c r="L7" s="49"/>
      <c r="M7" s="49"/>
      <c r="N7" s="49"/>
      <c r="O7" s="44"/>
    </row>
    <row r="8" spans="1:15" s="5" customFormat="1" ht="21" customHeight="1" x14ac:dyDescent="0.3">
      <c r="E8" s="6"/>
      <c r="F8" s="6"/>
      <c r="G8" s="6"/>
      <c r="H8" s="39"/>
      <c r="I8" s="50"/>
      <c r="J8" s="48"/>
      <c r="K8" s="50"/>
      <c r="L8" s="50"/>
      <c r="M8" s="50"/>
      <c r="N8" s="50"/>
      <c r="O8" s="45"/>
    </row>
    <row r="9" spans="1:15" s="5" customFormat="1" ht="21" customHeight="1" thickBot="1" x14ac:dyDescent="0.35">
      <c r="A9" s="18" t="s">
        <v>30</v>
      </c>
      <c r="B9" s="19" t="s">
        <v>24</v>
      </c>
      <c r="C9" s="20" t="s">
        <v>25</v>
      </c>
      <c r="D9" s="19" t="s">
        <v>26</v>
      </c>
      <c r="E9" s="20" t="s">
        <v>27</v>
      </c>
      <c r="F9" s="19" t="s">
        <v>37</v>
      </c>
      <c r="G9" s="20" t="s">
        <v>38</v>
      </c>
      <c r="H9" s="21" t="s">
        <v>39</v>
      </c>
      <c r="I9" s="22" t="s">
        <v>6</v>
      </c>
      <c r="J9" s="23" t="s">
        <v>31</v>
      </c>
      <c r="K9" s="22" t="s">
        <v>32</v>
      </c>
      <c r="L9" s="24" t="s">
        <v>33</v>
      </c>
      <c r="M9" s="25" t="s">
        <v>34</v>
      </c>
      <c r="N9" s="24" t="s">
        <v>35</v>
      </c>
      <c r="O9" s="23" t="s">
        <v>5</v>
      </c>
    </row>
    <row r="10" spans="1:15" s="5" customFormat="1" ht="20.25" thickTop="1" thickBot="1" x14ac:dyDescent="0.35">
      <c r="A10" s="26" t="s">
        <v>41</v>
      </c>
      <c r="B10" s="27" t="s">
        <v>42</v>
      </c>
      <c r="C10" s="28" t="s">
        <v>43</v>
      </c>
      <c r="D10" s="27" t="s">
        <v>44</v>
      </c>
      <c r="E10" s="28" t="s">
        <v>28</v>
      </c>
      <c r="F10" s="27" t="s">
        <v>44</v>
      </c>
      <c r="G10" s="28" t="s">
        <v>45</v>
      </c>
      <c r="H10" s="29" t="s">
        <v>44</v>
      </c>
      <c r="I10" s="36">
        <f t="shared" ref="I10:J10" si="0">SUM(I11:I19)</f>
        <v>284254</v>
      </c>
      <c r="J10" s="36">
        <f t="shared" si="0"/>
        <v>1234427961</v>
      </c>
      <c r="K10" s="36">
        <f>SUM(K11:K19)</f>
        <v>469139121</v>
      </c>
      <c r="L10" s="36">
        <f>SUM(L11:L19)</f>
        <v>741202383</v>
      </c>
      <c r="M10" s="36">
        <f>SUM(M11:M19)</f>
        <v>15534389</v>
      </c>
      <c r="N10" s="36">
        <f>SUM(N11:N19)</f>
        <v>8552068</v>
      </c>
      <c r="O10" s="9" t="s">
        <v>40</v>
      </c>
    </row>
    <row r="11" spans="1:15" s="5" customFormat="1" ht="24" customHeight="1" thickTop="1" thickBot="1" x14ac:dyDescent="0.35">
      <c r="A11" s="26" t="s">
        <v>41</v>
      </c>
      <c r="B11" s="27" t="s">
        <v>42</v>
      </c>
      <c r="C11" s="28" t="s">
        <v>43</v>
      </c>
      <c r="D11" s="27" t="s">
        <v>44</v>
      </c>
      <c r="E11" s="28" t="s">
        <v>15</v>
      </c>
      <c r="F11" s="27" t="s">
        <v>46</v>
      </c>
      <c r="G11" s="28" t="s">
        <v>47</v>
      </c>
      <c r="H11" s="29" t="s">
        <v>46</v>
      </c>
      <c r="I11" s="36">
        <v>105629</v>
      </c>
      <c r="J11" s="36">
        <v>745713940</v>
      </c>
      <c r="K11" s="36">
        <v>239193722</v>
      </c>
      <c r="L11" s="36">
        <v>499745576</v>
      </c>
      <c r="M11" s="36">
        <v>1265710</v>
      </c>
      <c r="N11" s="36">
        <v>5508932</v>
      </c>
      <c r="O11" s="34" t="s">
        <v>64</v>
      </c>
    </row>
    <row r="12" spans="1:15" s="5" customFormat="1" ht="24" customHeight="1" thickTop="1" thickBot="1" x14ac:dyDescent="0.35">
      <c r="A12" s="30" t="s">
        <v>41</v>
      </c>
      <c r="B12" s="31" t="s">
        <v>42</v>
      </c>
      <c r="C12" s="32" t="s">
        <v>43</v>
      </c>
      <c r="D12" s="31" t="s">
        <v>44</v>
      </c>
      <c r="E12" s="32" t="s">
        <v>16</v>
      </c>
      <c r="F12" s="31" t="s">
        <v>48</v>
      </c>
      <c r="G12" s="32" t="s">
        <v>49</v>
      </c>
      <c r="H12" s="33" t="s">
        <v>48</v>
      </c>
      <c r="I12" s="36">
        <v>24738</v>
      </c>
      <c r="J12" s="36">
        <v>39125437</v>
      </c>
      <c r="K12" s="36">
        <v>22885947</v>
      </c>
      <c r="L12" s="36">
        <v>15683240</v>
      </c>
      <c r="M12" s="36">
        <v>176420</v>
      </c>
      <c r="N12" s="36">
        <v>379830</v>
      </c>
      <c r="O12" s="35" t="s">
        <v>65</v>
      </c>
    </row>
    <row r="13" spans="1:15" s="5" customFormat="1" ht="24" customHeight="1" thickTop="1" thickBot="1" x14ac:dyDescent="0.35">
      <c r="A13" s="30" t="s">
        <v>41</v>
      </c>
      <c r="B13" s="31" t="s">
        <v>42</v>
      </c>
      <c r="C13" s="32" t="s">
        <v>43</v>
      </c>
      <c r="D13" s="31" t="s">
        <v>44</v>
      </c>
      <c r="E13" s="32" t="s">
        <v>17</v>
      </c>
      <c r="F13" s="31" t="s">
        <v>50</v>
      </c>
      <c r="G13" s="32" t="s">
        <v>51</v>
      </c>
      <c r="H13" s="33" t="s">
        <v>50</v>
      </c>
      <c r="I13" s="36">
        <v>11627</v>
      </c>
      <c r="J13" s="36">
        <v>15587658</v>
      </c>
      <c r="K13" s="36">
        <v>9518005</v>
      </c>
      <c r="L13" s="36">
        <v>5887727</v>
      </c>
      <c r="M13" s="36">
        <v>57246</v>
      </c>
      <c r="N13" s="36">
        <v>124680</v>
      </c>
      <c r="O13" s="35" t="s">
        <v>66</v>
      </c>
    </row>
    <row r="14" spans="1:15" s="5" customFormat="1" ht="21" customHeight="1" thickTop="1" thickBot="1" x14ac:dyDescent="0.35">
      <c r="A14" s="30" t="s">
        <v>41</v>
      </c>
      <c r="B14" s="31" t="s">
        <v>42</v>
      </c>
      <c r="C14" s="32" t="s">
        <v>43</v>
      </c>
      <c r="D14" s="31" t="s">
        <v>44</v>
      </c>
      <c r="E14" s="32" t="s">
        <v>18</v>
      </c>
      <c r="F14" s="31" t="s">
        <v>52</v>
      </c>
      <c r="G14" s="32" t="s">
        <v>53</v>
      </c>
      <c r="H14" s="33" t="s">
        <v>52</v>
      </c>
      <c r="I14" s="36">
        <v>29297</v>
      </c>
      <c r="J14" s="36">
        <v>77353971</v>
      </c>
      <c r="K14" s="36">
        <v>42880539</v>
      </c>
      <c r="L14" s="36">
        <v>32394612</v>
      </c>
      <c r="M14" s="36">
        <v>1620392</v>
      </c>
      <c r="N14" s="36">
        <v>458428</v>
      </c>
      <c r="O14" s="35" t="s">
        <v>67</v>
      </c>
    </row>
    <row r="15" spans="1:15" s="5" customFormat="1" ht="21" customHeight="1" thickTop="1" thickBot="1" x14ac:dyDescent="0.35">
      <c r="A15" s="30" t="s">
        <v>41</v>
      </c>
      <c r="B15" s="31" t="s">
        <v>42</v>
      </c>
      <c r="C15" s="32" t="s">
        <v>43</v>
      </c>
      <c r="D15" s="31" t="s">
        <v>44</v>
      </c>
      <c r="E15" s="32" t="s">
        <v>19</v>
      </c>
      <c r="F15" s="31" t="s">
        <v>54</v>
      </c>
      <c r="G15" s="32" t="s">
        <v>55</v>
      </c>
      <c r="H15" s="33" t="s">
        <v>54</v>
      </c>
      <c r="I15" s="36">
        <v>20981</v>
      </c>
      <c r="J15" s="36">
        <v>81118856</v>
      </c>
      <c r="K15" s="36">
        <v>32104551</v>
      </c>
      <c r="L15" s="36">
        <v>44604021</v>
      </c>
      <c r="M15" s="36">
        <v>4076767</v>
      </c>
      <c r="N15" s="36">
        <v>333517</v>
      </c>
      <c r="O15" s="35" t="s">
        <v>68</v>
      </c>
    </row>
    <row r="16" spans="1:15" s="5" customFormat="1" ht="21" customHeight="1" thickTop="1" thickBot="1" x14ac:dyDescent="0.35">
      <c r="A16" s="30" t="s">
        <v>41</v>
      </c>
      <c r="B16" s="31" t="s">
        <v>42</v>
      </c>
      <c r="C16" s="32" t="s">
        <v>43</v>
      </c>
      <c r="D16" s="31" t="s">
        <v>44</v>
      </c>
      <c r="E16" s="32" t="s">
        <v>20</v>
      </c>
      <c r="F16" s="31" t="s">
        <v>56</v>
      </c>
      <c r="G16" s="32" t="s">
        <v>57</v>
      </c>
      <c r="H16" s="33" t="s">
        <v>56</v>
      </c>
      <c r="I16" s="36">
        <v>26675</v>
      </c>
      <c r="J16" s="36">
        <v>78960771</v>
      </c>
      <c r="K16" s="36">
        <v>36461486</v>
      </c>
      <c r="L16" s="36">
        <v>35649778</v>
      </c>
      <c r="M16" s="36">
        <v>6351664</v>
      </c>
      <c r="N16" s="36">
        <v>497843</v>
      </c>
      <c r="O16" s="35" t="s">
        <v>69</v>
      </c>
    </row>
    <row r="17" spans="1:15" s="5" customFormat="1" ht="21" customHeight="1" thickTop="1" thickBot="1" x14ac:dyDescent="0.35">
      <c r="A17" s="30" t="s">
        <v>41</v>
      </c>
      <c r="B17" s="31" t="s">
        <v>42</v>
      </c>
      <c r="C17" s="32" t="s">
        <v>43</v>
      </c>
      <c r="D17" s="31" t="s">
        <v>44</v>
      </c>
      <c r="E17" s="32" t="s">
        <v>21</v>
      </c>
      <c r="F17" s="31" t="s">
        <v>58</v>
      </c>
      <c r="G17" s="32" t="s">
        <v>59</v>
      </c>
      <c r="H17" s="33" t="s">
        <v>58</v>
      </c>
      <c r="I17" s="36">
        <v>12547</v>
      </c>
      <c r="J17" s="36">
        <v>42640945</v>
      </c>
      <c r="K17" s="36">
        <v>15874516</v>
      </c>
      <c r="L17" s="36">
        <v>25907948</v>
      </c>
      <c r="M17" s="36">
        <v>615359</v>
      </c>
      <c r="N17" s="36">
        <v>243122</v>
      </c>
      <c r="O17" s="35" t="s">
        <v>70</v>
      </c>
    </row>
    <row r="18" spans="1:15" s="5" customFormat="1" ht="21" customHeight="1" thickTop="1" thickBot="1" x14ac:dyDescent="0.35">
      <c r="A18" s="30" t="s">
        <v>41</v>
      </c>
      <c r="B18" s="31" t="s">
        <v>42</v>
      </c>
      <c r="C18" s="32" t="s">
        <v>43</v>
      </c>
      <c r="D18" s="31" t="s">
        <v>44</v>
      </c>
      <c r="E18" s="32" t="s">
        <v>22</v>
      </c>
      <c r="F18" s="31" t="s">
        <v>60</v>
      </c>
      <c r="G18" s="32" t="s">
        <v>61</v>
      </c>
      <c r="H18" s="33" t="s">
        <v>60</v>
      </c>
      <c r="I18" s="36">
        <v>38382</v>
      </c>
      <c r="J18" s="36">
        <v>127808237</v>
      </c>
      <c r="K18" s="36">
        <v>53500178</v>
      </c>
      <c r="L18" s="36">
        <v>72103801</v>
      </c>
      <c r="M18" s="36">
        <v>1351785</v>
      </c>
      <c r="N18" s="36">
        <v>852473</v>
      </c>
      <c r="O18" s="35" t="s">
        <v>71</v>
      </c>
    </row>
    <row r="19" spans="1:15" s="5" customFormat="1" ht="21" customHeight="1" thickTop="1" thickBot="1" x14ac:dyDescent="0.35">
      <c r="A19" s="30" t="s">
        <v>41</v>
      </c>
      <c r="B19" s="31" t="s">
        <v>42</v>
      </c>
      <c r="C19" s="32" t="s">
        <v>43</v>
      </c>
      <c r="D19" s="31" t="s">
        <v>44</v>
      </c>
      <c r="E19" s="32" t="s">
        <v>23</v>
      </c>
      <c r="F19" s="31" t="s">
        <v>62</v>
      </c>
      <c r="G19" s="32" t="s">
        <v>63</v>
      </c>
      <c r="H19" s="33" t="s">
        <v>62</v>
      </c>
      <c r="I19" s="36">
        <v>14378</v>
      </c>
      <c r="J19" s="36">
        <v>26118146</v>
      </c>
      <c r="K19" s="36">
        <v>16720177</v>
      </c>
      <c r="L19" s="36">
        <v>9225680</v>
      </c>
      <c r="M19" s="36">
        <v>19046</v>
      </c>
      <c r="N19" s="36">
        <v>153243</v>
      </c>
      <c r="O19" s="35" t="s">
        <v>72</v>
      </c>
    </row>
    <row r="20" spans="1:15" ht="19.5" thickTop="1" x14ac:dyDescent="0.3"/>
    <row r="21" spans="1:15" x14ac:dyDescent="0.3">
      <c r="B21" s="7" t="s">
        <v>73</v>
      </c>
      <c r="C21" s="5"/>
      <c r="D21" s="8"/>
      <c r="O21" s="4">
        <v>1</v>
      </c>
    </row>
    <row r="22" spans="1:15" x14ac:dyDescent="0.3">
      <c r="A22" s="4"/>
      <c r="B22" s="7" t="s">
        <v>74</v>
      </c>
      <c r="C22" s="7"/>
      <c r="D22" s="7"/>
      <c r="O22" s="4">
        <v>118</v>
      </c>
    </row>
    <row r="23" spans="1:15" x14ac:dyDescent="0.3">
      <c r="D23" s="4"/>
      <c r="O23" s="4">
        <v>17</v>
      </c>
    </row>
    <row r="24" spans="1:15" x14ac:dyDescent="0.3">
      <c r="D24" s="4"/>
    </row>
    <row r="25" spans="1:15" x14ac:dyDescent="0.3">
      <c r="D25" s="4"/>
    </row>
  </sheetData>
  <mergeCells count="9">
    <mergeCell ref="H4:H8"/>
    <mergeCell ref="J4:N4"/>
    <mergeCell ref="O4:O8"/>
    <mergeCell ref="J5:J8"/>
    <mergeCell ref="I4:I8"/>
    <mergeCell ref="K5:K8"/>
    <mergeCell ref="L5:L8"/>
    <mergeCell ref="M5:M8"/>
    <mergeCell ref="N5:N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SPB1301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2017-12-18T02:28:54Z</cp:lastPrinted>
  <dcterms:created xsi:type="dcterms:W3CDTF">2004-08-20T21:28:46Z</dcterms:created>
  <dcterms:modified xsi:type="dcterms:W3CDTF">2018-08-27T15:02:20Z</dcterms:modified>
</cp:coreProperties>
</file>