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9.1" sheetId="1" r:id="rId1"/>
  </sheets>
  <definedNames>
    <definedName name="_xlnm.Print_Area" localSheetId="0">'T-19.1'!$A$1:$M$32</definedName>
  </definedName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<sst xmlns="http://schemas.openxmlformats.org/spreadsheetml/2006/main" count="69" uniqueCount="50">
  <si>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</si>
  <si>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</si>
  <si>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Table</t>
  </si>
  <si>
    <t xml:space="preserve">Actual Revenue and Expenditure of Provincial Administrative Organization, Municipality and Subdistrict Administration Organization by Type: </t>
  </si>
  <si>
    <t>Fiscal Years 2016 - 2017</t>
  </si>
  <si>
    <t>(บาท  Baht)</t>
  </si>
  <si>
    <t>ประเภท</t>
  </si>
  <si>
    <t>2559 (2016)</t>
  </si>
  <si>
    <t>2560 (2017)</t>
  </si>
  <si>
    <t>องค์การบริหาร</t>
  </si>
  <si>
    <t>ส่วนจังหวัด</t>
  </si>
  <si>
    <t>ส่วนตำบล</t>
  </si>
  <si>
    <t>Type</t>
  </si>
  <si>
    <t xml:space="preserve">Provincial </t>
  </si>
  <si>
    <t xml:space="preserve">Subdistrict  </t>
  </si>
  <si>
    <t>Administration</t>
  </si>
  <si>
    <t>เทศบาล</t>
  </si>
  <si>
    <t>Organization</t>
  </si>
  <si>
    <t>Municipality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</si>
  <si>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</si>
  <si>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</si>
  <si>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</si>
  <si>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</si>
  <si>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</si>
  <si>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</si>
  <si>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</si>
  <si>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</si>
  <si>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</si>
  <si>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-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</si>
  <si>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</si>
  <si>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</si>
  <si>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</si>
  <si>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</si>
  <si>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</si>
  <si>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</si>
  <si>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</si>
  <si>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</si>
  <si>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</si>
  <si>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</si>
  <si>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</si>
  <si>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</si>
  <si>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</si>
  <si>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</si>
  <si>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</si>
  <si>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</si>
  <si>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</si>
  <si>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</si>
  <si>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</si>
  <si>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 xml:space="preserve">     ที่มา:  สำนักงานส่งเสริมการปกครองท้องถิ่นจังหวัด อุทัยธานี</t>
  </si>
  <si>
    <t xml:space="preserve"> Source:   Uthai Thani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</si>
</sst>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/>
    <xf numFmtId="0" fontId="4" fillId="0" borderId="2" xfId="1" applyFont="1" applyBorder="1" applyAlignment="1"/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/>
    <xf numFmtId="0" fontId="4" fillId="0" borderId="6" xfId="1" applyFont="1" applyBorder="1" applyAlignment="1"/>
    <xf numFmtId="0" fontId="4" fillId="0" borderId="7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8" xfId="1" applyFont="1" applyBorder="1" applyAlignment="1"/>
    <xf numFmtId="0" fontId="4" fillId="0" borderId="9" xfId="1" applyFont="1" applyBorder="1" applyAlignment="1"/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/>
    <xf numFmtId="0" fontId="3" fillId="0" borderId="0" xfId="1" applyFont="1" applyBorder="1" applyAlignment="1">
      <alignment horizontal="center"/>
    </xf>
    <xf numFmtId="4" fontId="3" fillId="0" borderId="12" xfId="1" applyNumberFormat="1" applyFont="1" applyFill="1" applyBorder="1" applyAlignment="1">
      <alignment horizontal="right"/>
    </xf>
    <xf numFmtId="0" fontId="3" fillId="0" borderId="1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4" fontId="4" fillId="0" borderId="7" xfId="1" applyNumberFormat="1" applyFont="1" applyFill="1" applyBorder="1" applyAlignment="1">
      <alignment horizontal="right"/>
    </xf>
    <xf numFmtId="4" fontId="3" fillId="0" borderId="7" xfId="1" applyNumberFormat="1" applyFont="1" applyFill="1" applyBorder="1" applyAlignment="1">
      <alignment horizontal="right"/>
    </xf>
    <xf numFmtId="0" fontId="4" fillId="0" borderId="0" xfId="1" quotePrefix="1" applyFont="1" applyBorder="1" applyAlignment="1">
      <alignment horizontal="left"/>
    </xf>
    <xf numFmtId="0" fontId="4" fillId="0" borderId="0" xfId="1" applyFont="1" applyBorder="1" applyAlignment="1"/>
    <xf numFmtId="0" fontId="4" fillId="0" borderId="8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4" fillId="0" borderId="10" xfId="1" applyFont="1" applyBorder="1"/>
    <xf numFmtId="0" fontId="4" fillId="0" borderId="8" xfId="1" applyFont="1" applyBorder="1" applyAlignment="1">
      <alignment horizontal="left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17</xdr:row>
      <xdr:rowOff>190497</xdr:rowOff>
    </xdr:from>
    <xdr:to>
      <xdr:col>12</xdr:col>
      <xdr:colOff>600075</xdr:colOff>
      <xdr:row>31</xdr:row>
      <xdr:rowOff>153266</xdr:rowOff>
    </xdr:to>
    <xdr:grpSp>
      <xdr:nvGrpSpPr>
        <xdr:cNvPr id="2" name="Group 7"/>
        <xdr:cNvGrpSpPr/>
      </xdr:nvGrpSpPr>
      <xdr:grpSpPr>
        <a:xfrm>
          <a:off x="10648950" y="4514847"/>
          <a:ext cx="342900" cy="2886944"/>
          <a:chOff x="9344025" y="3657885"/>
          <a:chExt cx="342900" cy="2858084"/>
        </a:xfrm>
      </xdr:grpSpPr>
      <xdr:grpSp>
        <xdr:nvGrpSpPr>
          <xdr:cNvPr id="3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161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44025" y="3657885"/>
            <a:ext cx="285750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workbookViewId="0">
      <selection activeCell="N4" sqref="N4"/>
    </sheetView>
  </sheetViews>
  <sheetFormatPr defaultRowHeight="21.75" x14ac:dyDescent="0.5"/>
  <cols>
    <col min="1" max="1" width="1.5" style="49" customWidth="1"/>
    <col min="2" max="2" width="5" style="49" customWidth="1"/>
    <col min="3" max="3" width="3.875" style="49" customWidth="1"/>
    <col min="4" max="4" width="14.625" style="49" customWidth="1"/>
    <col min="5" max="9" width="14.875" style="49" bestFit="1" customWidth="1"/>
    <col min="10" max="10" width="15.625" style="49" customWidth="1"/>
    <col min="11" max="11" width="1.625" style="49" customWidth="1"/>
    <col min="12" max="12" width="19.75" style="49" customWidth="1"/>
    <col min="13" max="16384" width="9" style="49"/>
  </cols>
  <sheetData>
    <row r="1" spans="1:12" s="1" customFormat="1" x14ac:dyDescent="0.5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 x14ac:dyDescent="0.5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2" s="4" customFormat="1" x14ac:dyDescent="0.5">
      <c r="B3" s="1"/>
      <c r="C3" s="3"/>
      <c r="D3" s="5" t="s">
        <v>4</v>
      </c>
      <c r="E3" s="6"/>
      <c r="F3" s="6"/>
      <c r="G3" s="7"/>
    </row>
    <row r="4" spans="1:12" s="4" customFormat="1" ht="16.5" customHeight="1" x14ac:dyDescent="0.5">
      <c r="B4" s="1"/>
      <c r="C4" s="3"/>
      <c r="D4" s="5"/>
      <c r="E4" s="6"/>
      <c r="F4" s="6"/>
      <c r="G4" s="6"/>
      <c r="L4" s="8" t="s">
        <v>5</v>
      </c>
    </row>
    <row r="5" spans="1:12" s="16" customFormat="1" ht="21" customHeight="1" x14ac:dyDescent="0.45">
      <c r="A5" s="9" t="s">
        <v>6</v>
      </c>
      <c r="B5" s="10"/>
      <c r="C5" s="10"/>
      <c r="D5" s="11"/>
      <c r="E5" s="12" t="s">
        <v>7</v>
      </c>
      <c r="F5" s="13"/>
      <c r="G5" s="14"/>
      <c r="H5" s="12" t="s">
        <v>8</v>
      </c>
      <c r="I5" s="13"/>
      <c r="J5" s="14"/>
      <c r="K5" s="15"/>
      <c r="L5" s="15"/>
    </row>
    <row r="6" spans="1:12" s="16" customFormat="1" ht="21" customHeight="1" x14ac:dyDescent="0.45">
      <c r="A6" s="17"/>
      <c r="B6" s="18"/>
      <c r="C6" s="18"/>
      <c r="D6" s="19"/>
      <c r="E6" s="20" t="s">
        <v>9</v>
      </c>
      <c r="G6" s="20" t="s">
        <v>9</v>
      </c>
      <c r="H6" s="20" t="s">
        <v>9</v>
      </c>
      <c r="J6" s="20" t="s">
        <v>9</v>
      </c>
      <c r="K6" s="21"/>
      <c r="L6" s="21"/>
    </row>
    <row r="7" spans="1:12" s="16" customFormat="1" ht="21" customHeight="1" x14ac:dyDescent="0.45">
      <c r="A7" s="22"/>
      <c r="B7" s="22"/>
      <c r="C7" s="22"/>
      <c r="D7" s="19"/>
      <c r="E7" s="23" t="s">
        <v>10</v>
      </c>
      <c r="F7" s="20"/>
      <c r="G7" s="23" t="s">
        <v>11</v>
      </c>
      <c r="H7" s="20" t="s">
        <v>10</v>
      </c>
      <c r="I7" s="20"/>
      <c r="J7" s="20" t="s">
        <v>11</v>
      </c>
      <c r="K7" s="24"/>
      <c r="L7" s="24" t="s">
        <v>12</v>
      </c>
    </row>
    <row r="8" spans="1:12" s="16" customFormat="1" ht="21" customHeight="1" x14ac:dyDescent="0.45">
      <c r="A8" s="22"/>
      <c r="B8" s="22"/>
      <c r="C8" s="22"/>
      <c r="D8" s="19"/>
      <c r="E8" s="20" t="s">
        <v>13</v>
      </c>
      <c r="F8" s="25"/>
      <c r="G8" s="20" t="s">
        <v>14</v>
      </c>
      <c r="H8" s="20" t="s">
        <v>13</v>
      </c>
      <c r="I8" s="25"/>
      <c r="J8" s="20" t="s">
        <v>14</v>
      </c>
      <c r="K8" s="24"/>
      <c r="L8" s="24"/>
    </row>
    <row r="9" spans="1:12" s="16" customFormat="1" ht="21" customHeight="1" x14ac:dyDescent="0.45">
      <c r="A9" s="22"/>
      <c r="B9" s="22"/>
      <c r="C9" s="22"/>
      <c r="D9" s="19"/>
      <c r="E9" s="26" t="s">
        <v>15</v>
      </c>
      <c r="F9" s="20" t="s">
        <v>16</v>
      </c>
      <c r="G9" s="20" t="s">
        <v>15</v>
      </c>
      <c r="H9" s="26" t="s">
        <v>15</v>
      </c>
      <c r="I9" s="20" t="s">
        <v>16</v>
      </c>
      <c r="J9" s="20" t="s">
        <v>15</v>
      </c>
      <c r="K9" s="24"/>
      <c r="L9" s="24"/>
    </row>
    <row r="10" spans="1:12" s="16" customFormat="1" ht="21" customHeight="1" x14ac:dyDescent="0.45">
      <c r="A10" s="27"/>
      <c r="B10" s="27"/>
      <c r="C10" s="27"/>
      <c r="D10" s="28"/>
      <c r="E10" s="29" t="s">
        <v>17</v>
      </c>
      <c r="F10" s="29" t="s">
        <v>18</v>
      </c>
      <c r="G10" s="29" t="s">
        <v>17</v>
      </c>
      <c r="H10" s="30" t="s">
        <v>17</v>
      </c>
      <c r="I10" s="29" t="s">
        <v>18</v>
      </c>
      <c r="J10" s="29" t="s">
        <v>17</v>
      </c>
      <c r="K10" s="31"/>
      <c r="L10" s="32"/>
    </row>
    <row r="11" spans="1:12" s="16" customFormat="1" ht="24.75" customHeight="1" x14ac:dyDescent="0.45">
      <c r="A11" s="33" t="s">
        <v>19</v>
      </c>
      <c r="B11" s="33"/>
      <c r="C11" s="33"/>
      <c r="D11" s="33"/>
      <c r="E11" s="34">
        <f>SUM(E12:E18)</f>
        <v>370144695.94999999</v>
      </c>
      <c r="F11" s="34">
        <f t="shared" ref="F11:J11" si="0">SUM(F12:F18)</f>
        <v>860713516.42999995</v>
      </c>
      <c r="G11" s="34">
        <f t="shared" si="0"/>
        <v>1675065157.4199998</v>
      </c>
      <c r="H11" s="34">
        <f t="shared" si="0"/>
        <v>338073844.45000005</v>
      </c>
      <c r="I11" s="34">
        <f t="shared" si="0"/>
        <v>807933398.11000013</v>
      </c>
      <c r="J11" s="34">
        <f t="shared" si="0"/>
        <v>1801027796.1000001</v>
      </c>
      <c r="K11" s="35" t="s">
        <v>20</v>
      </c>
      <c r="L11" s="33"/>
    </row>
    <row r="12" spans="1:12" s="16" customFormat="1" ht="18" customHeight="1" x14ac:dyDescent="0.45">
      <c r="A12" s="36"/>
      <c r="B12" s="37" t="s">
        <v>21</v>
      </c>
      <c r="C12" s="36"/>
      <c r="D12" s="36"/>
      <c r="E12" s="38">
        <v>210910111.06</v>
      </c>
      <c r="F12" s="38">
        <v>387996523.62</v>
      </c>
      <c r="G12" s="38">
        <v>734820397.47000003</v>
      </c>
      <c r="H12" s="38">
        <v>231720245.34999999</v>
      </c>
      <c r="I12" s="38">
        <v>402480501.32999998</v>
      </c>
      <c r="J12" s="38">
        <v>787325599.40999997</v>
      </c>
      <c r="K12" s="21"/>
      <c r="L12" s="37" t="s">
        <v>22</v>
      </c>
    </row>
    <row r="13" spans="1:12" s="16" customFormat="1" ht="18" customHeight="1" x14ac:dyDescent="0.45">
      <c r="A13" s="21"/>
      <c r="B13" s="21" t="s">
        <v>23</v>
      </c>
      <c r="C13" s="21"/>
      <c r="D13" s="21"/>
      <c r="E13" s="38">
        <v>839243.2</v>
      </c>
      <c r="F13" s="38">
        <v>7798966.71</v>
      </c>
      <c r="G13" s="38">
        <v>3716230.13</v>
      </c>
      <c r="H13" s="38">
        <v>1023426.8</v>
      </c>
      <c r="I13" s="38">
        <v>7232628.9299999997</v>
      </c>
      <c r="J13" s="38">
        <v>5087691.74</v>
      </c>
      <c r="K13" s="21"/>
      <c r="L13" s="21" t="s">
        <v>24</v>
      </c>
    </row>
    <row r="14" spans="1:12" s="16" customFormat="1" ht="18" customHeight="1" x14ac:dyDescent="0.45">
      <c r="A14" s="21"/>
      <c r="B14" s="21" t="s">
        <v>25</v>
      </c>
      <c r="C14" s="21"/>
      <c r="D14" s="21"/>
      <c r="E14" s="38">
        <v>3857703.04</v>
      </c>
      <c r="F14" s="38">
        <v>11941378.369999999</v>
      </c>
      <c r="G14" s="38">
        <v>9652109.9000000004</v>
      </c>
      <c r="H14" s="38">
        <v>4261202.62</v>
      </c>
      <c r="I14" s="38">
        <v>10872371.210000001</v>
      </c>
      <c r="J14" s="38">
        <v>9872314.5999999996</v>
      </c>
      <c r="K14" s="21"/>
      <c r="L14" s="21" t="s">
        <v>26</v>
      </c>
    </row>
    <row r="15" spans="1:12" s="16" customFormat="1" ht="18" customHeight="1" x14ac:dyDescent="0.45">
      <c r="A15" s="21"/>
      <c r="B15" s="16" t="s">
        <v>27</v>
      </c>
      <c r="C15" s="21"/>
      <c r="D15" s="21"/>
      <c r="E15" s="38" t="s">
        <v>28</v>
      </c>
      <c r="F15" s="38">
        <v>4975955.57</v>
      </c>
      <c r="G15" s="38">
        <v>13012772</v>
      </c>
      <c r="H15" s="38" t="s">
        <v>28</v>
      </c>
      <c r="I15" s="38">
        <v>5212783.22</v>
      </c>
      <c r="J15" s="38">
        <v>11796593.52</v>
      </c>
      <c r="K15" s="21"/>
      <c r="L15" s="21" t="s">
        <v>29</v>
      </c>
    </row>
    <row r="16" spans="1:12" s="16" customFormat="1" ht="18" customHeight="1" x14ac:dyDescent="0.45">
      <c r="A16" s="21"/>
      <c r="B16" s="21" t="s">
        <v>30</v>
      </c>
      <c r="C16" s="21"/>
      <c r="D16" s="21"/>
      <c r="E16" s="38">
        <v>741925.25</v>
      </c>
      <c r="F16" s="38">
        <v>1699667.6</v>
      </c>
      <c r="G16" s="38">
        <v>3989579.68</v>
      </c>
      <c r="H16" s="38">
        <v>407933.75</v>
      </c>
      <c r="I16" s="38">
        <v>1900575.97</v>
      </c>
      <c r="J16" s="38">
        <v>3422859.39</v>
      </c>
      <c r="K16" s="21"/>
      <c r="L16" s="21" t="s">
        <v>31</v>
      </c>
    </row>
    <row r="17" spans="1:12" s="16" customFormat="1" ht="18" customHeight="1" x14ac:dyDescent="0.45">
      <c r="B17" s="21" t="s">
        <v>32</v>
      </c>
      <c r="C17" s="21"/>
      <c r="D17" s="21"/>
      <c r="E17" s="38">
        <v>153759573.40000001</v>
      </c>
      <c r="F17" s="38">
        <v>372392871.52999997</v>
      </c>
      <c r="G17" s="38">
        <v>845272665.63</v>
      </c>
      <c r="H17" s="38">
        <v>100661035.93000001</v>
      </c>
      <c r="I17" s="38">
        <v>375638302.25</v>
      </c>
      <c r="J17" s="38">
        <v>910914103.45000005</v>
      </c>
      <c r="K17" s="21"/>
      <c r="L17" s="21" t="s">
        <v>33</v>
      </c>
    </row>
    <row r="18" spans="1:12" s="16" customFormat="1" ht="18" customHeight="1" x14ac:dyDescent="0.45">
      <c r="B18" s="21" t="s">
        <v>34</v>
      </c>
      <c r="E18" s="38">
        <v>36140</v>
      </c>
      <c r="F18" s="38">
        <v>73908153.030000001</v>
      </c>
      <c r="G18" s="38">
        <v>64601402.609999999</v>
      </c>
      <c r="H18" s="38" t="s">
        <v>28</v>
      </c>
      <c r="I18" s="38">
        <v>4596235.2</v>
      </c>
      <c r="J18" s="38">
        <v>72608633.989999995</v>
      </c>
      <c r="K18" s="21"/>
      <c r="L18" s="21" t="s">
        <v>35</v>
      </c>
    </row>
    <row r="19" spans="1:12" s="16" customFormat="1" ht="18" customHeight="1" x14ac:dyDescent="0.45">
      <c r="A19" s="33" t="s">
        <v>36</v>
      </c>
      <c r="B19" s="33"/>
      <c r="C19" s="33"/>
      <c r="D19" s="33"/>
      <c r="E19" s="39">
        <f>SUM(E20:E25)</f>
        <v>230016225.25999999</v>
      </c>
      <c r="F19" s="39">
        <f t="shared" ref="F19:J19" si="1">SUM(F20:F25)</f>
        <v>732917545.69999993</v>
      </c>
      <c r="G19" s="39">
        <f t="shared" si="1"/>
        <v>1277107638.5699999</v>
      </c>
      <c r="H19" s="39">
        <f t="shared" si="1"/>
        <v>268671983.71999997</v>
      </c>
      <c r="I19" s="39">
        <f t="shared" si="1"/>
        <v>751554934.53000009</v>
      </c>
      <c r="J19" s="39">
        <f t="shared" si="1"/>
        <v>1490069255.4899998</v>
      </c>
      <c r="K19" s="35" t="s">
        <v>37</v>
      </c>
      <c r="L19" s="33"/>
    </row>
    <row r="20" spans="1:12" s="16" customFormat="1" ht="18" customHeight="1" x14ac:dyDescent="0.45">
      <c r="B20" s="40" t="s">
        <v>38</v>
      </c>
      <c r="C20" s="36"/>
      <c r="D20" s="36"/>
      <c r="E20" s="38">
        <v>9377379.1899999995</v>
      </c>
      <c r="F20" s="38">
        <v>135762870.61000001</v>
      </c>
      <c r="G20" s="38">
        <v>243795802.16</v>
      </c>
      <c r="H20" s="38">
        <v>8523011.4000000004</v>
      </c>
      <c r="I20" s="38">
        <v>144717908.78999999</v>
      </c>
      <c r="J20" s="38">
        <v>415230158.52999997</v>
      </c>
      <c r="K20" s="37"/>
      <c r="L20" s="21" t="s">
        <v>39</v>
      </c>
    </row>
    <row r="21" spans="1:12" s="16" customFormat="1" ht="18" customHeight="1" x14ac:dyDescent="0.45">
      <c r="A21" s="37"/>
      <c r="B21" s="41" t="s">
        <v>40</v>
      </c>
      <c r="C21" s="36"/>
      <c r="D21" s="36"/>
      <c r="E21" s="38">
        <v>54098013.539999999</v>
      </c>
      <c r="F21" s="38">
        <v>240512809.63999999</v>
      </c>
      <c r="G21" s="38">
        <v>379649249.05000001</v>
      </c>
      <c r="H21" s="38">
        <v>56321326.579999998</v>
      </c>
      <c r="I21" s="38">
        <v>237819802.55000001</v>
      </c>
      <c r="J21" s="38">
        <v>424786216.06999999</v>
      </c>
      <c r="K21" s="37"/>
      <c r="L21" s="21" t="s">
        <v>41</v>
      </c>
    </row>
    <row r="22" spans="1:12" s="16" customFormat="1" ht="18" customHeight="1" x14ac:dyDescent="0.45">
      <c r="A22" s="41"/>
      <c r="B22" s="41" t="s">
        <v>42</v>
      </c>
      <c r="C22" s="41"/>
      <c r="D22" s="41"/>
      <c r="E22" s="38">
        <v>85649772.230000004</v>
      </c>
      <c r="F22" s="38">
        <v>175247967.25</v>
      </c>
      <c r="G22" s="38">
        <v>262452106.83000001</v>
      </c>
      <c r="H22" s="38">
        <v>113034984.20999999</v>
      </c>
      <c r="I22" s="38">
        <v>184410904.08000001</v>
      </c>
      <c r="J22" s="38">
        <v>275052273.37</v>
      </c>
      <c r="K22" s="37"/>
      <c r="L22" s="21" t="s">
        <v>43</v>
      </c>
    </row>
    <row r="23" spans="1:12" s="16" customFormat="1" ht="18" customHeight="1" x14ac:dyDescent="0.45">
      <c r="A23" s="41"/>
      <c r="B23" s="41" t="s">
        <v>44</v>
      </c>
      <c r="C23" s="41"/>
      <c r="D23" s="41"/>
      <c r="E23" s="38">
        <v>79217439.599999994</v>
      </c>
      <c r="F23" s="38">
        <v>130877944.67</v>
      </c>
      <c r="G23" s="38">
        <v>240158969.66</v>
      </c>
      <c r="H23" s="38">
        <v>77458559.390000001</v>
      </c>
      <c r="I23" s="38">
        <v>132641977.77</v>
      </c>
      <c r="J23" s="38">
        <v>276449111.19</v>
      </c>
      <c r="K23" s="37"/>
      <c r="L23" s="21" t="s">
        <v>45</v>
      </c>
    </row>
    <row r="24" spans="1:12" s="16" customFormat="1" ht="18" customHeight="1" x14ac:dyDescent="0.45">
      <c r="A24" s="41"/>
      <c r="B24" s="41" t="s">
        <v>46</v>
      </c>
      <c r="C24" s="41"/>
      <c r="D24" s="41"/>
      <c r="E24" s="38">
        <v>1643620.7</v>
      </c>
      <c r="F24" s="38">
        <v>47316399.039999999</v>
      </c>
      <c r="G24" s="38">
        <v>101817922.84999999</v>
      </c>
      <c r="H24" s="38">
        <v>13304102.140000001</v>
      </c>
      <c r="I24" s="38">
        <v>29020716.77</v>
      </c>
      <c r="J24" s="38">
        <v>89368440.709999993</v>
      </c>
      <c r="K24" s="37"/>
      <c r="L24" s="21" t="s">
        <v>33</v>
      </c>
    </row>
    <row r="25" spans="1:12" s="16" customFormat="1" ht="18" customHeight="1" x14ac:dyDescent="0.45">
      <c r="A25" s="41"/>
      <c r="B25" s="41" t="s">
        <v>47</v>
      </c>
      <c r="C25" s="41"/>
      <c r="D25" s="41"/>
      <c r="E25" s="38">
        <v>30000</v>
      </c>
      <c r="F25" s="38">
        <v>3199554.49</v>
      </c>
      <c r="G25" s="38">
        <v>49233588.020000003</v>
      </c>
      <c r="H25" s="38">
        <v>30000</v>
      </c>
      <c r="I25" s="38">
        <v>22943624.57</v>
      </c>
      <c r="J25" s="38">
        <v>9183055.6199999992</v>
      </c>
      <c r="K25" s="37"/>
      <c r="L25" s="21" t="s">
        <v>35</v>
      </c>
    </row>
    <row r="26" spans="1:12" s="21" customFormat="1" ht="6" customHeight="1" x14ac:dyDescent="0.45">
      <c r="A26" s="42"/>
      <c r="B26" s="36"/>
      <c r="C26" s="43"/>
      <c r="D26" s="44"/>
      <c r="E26" s="44"/>
      <c r="F26" s="44"/>
      <c r="G26" s="44"/>
      <c r="H26" s="45"/>
      <c r="I26" s="45"/>
      <c r="J26" s="45"/>
      <c r="K26" s="46"/>
      <c r="L26" s="43"/>
    </row>
    <row r="27" spans="1:12" s="16" customFormat="1" ht="6" customHeight="1" x14ac:dyDescent="0.45">
      <c r="A27" s="24"/>
      <c r="B27" s="15"/>
      <c r="C27" s="36"/>
      <c r="D27" s="36"/>
      <c r="E27" s="36"/>
      <c r="F27" s="36"/>
      <c r="G27" s="36"/>
      <c r="H27" s="21"/>
      <c r="I27" s="21"/>
      <c r="J27" s="21"/>
      <c r="K27" s="37"/>
      <c r="L27" s="36"/>
    </row>
    <row r="28" spans="1:12" s="47" customFormat="1" ht="19.5" x14ac:dyDescent="0.2">
      <c r="B28" s="47" t="s">
        <v>48</v>
      </c>
      <c r="I28" s="48"/>
      <c r="J28" s="48"/>
    </row>
    <row r="29" spans="1:12" s="16" customFormat="1" ht="15.75" customHeight="1" x14ac:dyDescent="0.45">
      <c r="B29" s="47" t="s">
        <v>49</v>
      </c>
    </row>
    <row r="30" spans="1:12" s="16" customFormat="1" ht="19.5" x14ac:dyDescent="0.45"/>
    <row r="31" spans="1:12" s="16" customFormat="1" ht="19.5" x14ac:dyDescent="0.45"/>
    <row r="32" spans="1:12" s="16" customFormat="1" ht="19.5" x14ac:dyDescent="0.45"/>
    <row r="33" spans="2:2" s="16" customFormat="1" ht="19.5" x14ac:dyDescent="0.45"/>
    <row r="34" spans="2:2" s="16" customFormat="1" ht="19.5" x14ac:dyDescent="0.45"/>
    <row r="35" spans="2:2" s="16" customFormat="1" ht="19.5" x14ac:dyDescent="0.45"/>
    <row r="36" spans="2:2" s="16" customFormat="1" ht="19.5" x14ac:dyDescent="0.45"/>
    <row r="37" spans="2:2" s="16" customFormat="1" ht="19.5" x14ac:dyDescent="0.45"/>
    <row r="38" spans="2:2" s="16" customFormat="1" x14ac:dyDescent="0.5">
      <c r="B38" s="49"/>
    </row>
  </sheetData>
  <mergeCells count="7">
    <mergeCell ref="A5:D10"/>
    <mergeCell ref="E5:G5"/>
    <mergeCell ref="H5:J5"/>
    <mergeCell ref="A11:D11"/>
    <mergeCell ref="K11:L11"/>
    <mergeCell ref="A19:D19"/>
    <mergeCell ref="K19:L19"/>
  </mergeCells>
  <pageMargins left="0.59055118110236227" right="0.59055118110236227" top="0.78740157480314965" bottom="0.3937007874015748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2018-09-13T07:46:58Z</dcterms:created>
  <dcterms:modified xsi:type="dcterms:W3CDTF">2018-09-13T07:47:37Z</dcterms:modified>
</cp:coreProperties>
</file>