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\01\"/>
    </mc:Choice>
  </mc:AlternateContent>
  <xr:revisionPtr revIDLastSave="0" documentId="13_ncr:1_{D111E9E8-409C-4235-BE65-938E069DA1F9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0101" sheetId="7" r:id="rId1"/>
  </sheets>
  <calcPr calcId="181029" fullPrecision="0"/>
</workbook>
</file>

<file path=xl/calcChain.xml><?xml version="1.0" encoding="utf-8"?>
<calcChain xmlns="http://schemas.openxmlformats.org/spreadsheetml/2006/main">
  <c r="J35" i="7" l="1"/>
  <c r="I35" i="7"/>
  <c r="H35" i="7"/>
  <c r="G35" i="7"/>
  <c r="J34" i="7"/>
  <c r="I34" i="7"/>
  <c r="H34" i="7"/>
  <c r="G34" i="7"/>
  <c r="J33" i="7"/>
  <c r="I33" i="7"/>
  <c r="H33" i="7"/>
  <c r="G33" i="7"/>
  <c r="J32" i="7"/>
  <c r="I32" i="7"/>
  <c r="H32" i="7"/>
  <c r="G32" i="7"/>
  <c r="J31" i="7"/>
  <c r="I31" i="7"/>
  <c r="H31" i="7"/>
  <c r="G31" i="7"/>
  <c r="J30" i="7"/>
  <c r="I30" i="7"/>
  <c r="H30" i="7"/>
  <c r="G30" i="7"/>
  <c r="J29" i="7"/>
  <c r="I29" i="7"/>
  <c r="H29" i="7"/>
  <c r="G29" i="7"/>
  <c r="J28" i="7"/>
  <c r="I28" i="7"/>
  <c r="H28" i="7"/>
  <c r="G28" i="7"/>
  <c r="J27" i="7"/>
  <c r="I27" i="7"/>
  <c r="H27" i="7"/>
  <c r="G27" i="7"/>
  <c r="J26" i="7"/>
  <c r="I26" i="7"/>
  <c r="H26" i="7"/>
  <c r="G26" i="7"/>
  <c r="J25" i="7"/>
  <c r="I25" i="7"/>
  <c r="H25" i="7"/>
  <c r="G25" i="7"/>
  <c r="J24" i="7"/>
  <c r="I24" i="7"/>
  <c r="H24" i="7"/>
  <c r="G24" i="7"/>
  <c r="J23" i="7"/>
  <c r="I23" i="7"/>
  <c r="H23" i="7"/>
  <c r="G23" i="7"/>
  <c r="J22" i="7"/>
  <c r="I22" i="7"/>
  <c r="H22" i="7"/>
  <c r="G22" i="7"/>
  <c r="J21" i="7"/>
  <c r="I21" i="7"/>
  <c r="H21" i="7"/>
  <c r="G21" i="7"/>
  <c r="J20" i="7"/>
  <c r="I20" i="7"/>
  <c r="H20" i="7"/>
  <c r="G20" i="7"/>
  <c r="J19" i="7"/>
  <c r="I19" i="7"/>
  <c r="H19" i="7"/>
  <c r="G19" i="7"/>
  <c r="J18" i="7"/>
  <c r="I18" i="7"/>
  <c r="H18" i="7"/>
  <c r="G18" i="7"/>
  <c r="J17" i="7"/>
  <c r="I17" i="7"/>
  <c r="H17" i="7"/>
  <c r="G17" i="7"/>
  <c r="J16" i="7"/>
  <c r="I16" i="7"/>
  <c r="H16" i="7"/>
  <c r="G16" i="7"/>
  <c r="J15" i="7"/>
  <c r="I15" i="7"/>
  <c r="H15" i="7"/>
  <c r="G15" i="7"/>
  <c r="J14" i="7"/>
  <c r="I14" i="7"/>
  <c r="H14" i="7"/>
  <c r="G14" i="7"/>
  <c r="J13" i="7"/>
  <c r="I13" i="7"/>
  <c r="H13" i="7"/>
  <c r="G13" i="7"/>
  <c r="J12" i="7"/>
  <c r="I12" i="7"/>
  <c r="H12" i="7"/>
  <c r="G12" i="7"/>
  <c r="J11" i="7"/>
  <c r="I11" i="7"/>
  <c r="H11" i="7"/>
  <c r="G11" i="7"/>
  <c r="J10" i="7"/>
  <c r="I10" i="7"/>
  <c r="H10" i="7"/>
  <c r="G10" i="7"/>
  <c r="J9" i="7"/>
  <c r="I9" i="7"/>
  <c r="H9" i="7"/>
  <c r="G9" i="7"/>
</calcChain>
</file>

<file path=xl/sharedStrings.xml><?xml version="1.0" encoding="utf-8"?>
<sst xmlns="http://schemas.openxmlformats.org/spreadsheetml/2006/main" count="101" uniqueCount="97">
  <si>
    <t>ตาราง</t>
  </si>
  <si>
    <t>Table</t>
  </si>
  <si>
    <t>รวมยอด</t>
  </si>
  <si>
    <t>Total</t>
  </si>
  <si>
    <t>อำเภอ</t>
  </si>
  <si>
    <t>ประชากร    
Population</t>
  </si>
  <si>
    <t>อัตราการเปลี่ยนแปลง   
Percentage  change</t>
  </si>
  <si>
    <t>ความหนาแน่น
ของประชากร
(ต่อ ตร. กม.)
Population density
(per sq. km.)</t>
  </si>
  <si>
    <t>District</t>
  </si>
  <si>
    <t>2556
(2013)</t>
  </si>
  <si>
    <t>2557
(2014)</t>
  </si>
  <si>
    <t>2558
(2015)</t>
  </si>
  <si>
    <t>2559
(2016)</t>
  </si>
  <si>
    <t>2560
(2017)</t>
  </si>
  <si>
    <t xml:space="preserve">    Source:   Department of Provincial Administration,  Ministry of Interior</t>
  </si>
  <si>
    <t>อำเภอเมืองขอนแก่น</t>
  </si>
  <si>
    <t>อำเภอบ้านฝาง</t>
  </si>
  <si>
    <t>อำเภอพระยืน</t>
  </si>
  <si>
    <t>อำเภอหนองเรือ</t>
  </si>
  <si>
    <t>อำเภอชุมแพ</t>
  </si>
  <si>
    <t>อำเภอสีชมพู</t>
  </si>
  <si>
    <t>อำเภอน้ำพอง</t>
  </si>
  <si>
    <t>อำเภออุบลรัตน์</t>
  </si>
  <si>
    <t>อำเภอกระนวน</t>
  </si>
  <si>
    <t>อำเภอบ้านไผ่</t>
  </si>
  <si>
    <t>อำเภอเปือยน้อย</t>
  </si>
  <si>
    <t>อำเภอพล</t>
  </si>
  <si>
    <t>อำเภอแวงใหญ่</t>
  </si>
  <si>
    <t>อำเภอแวงน้อย</t>
  </si>
  <si>
    <t>อำเภอหนองสองห้อง</t>
  </si>
  <si>
    <t>อำเภอภูเวียง</t>
  </si>
  <si>
    <t>อำเภอมัญจาคีรี</t>
  </si>
  <si>
    <t>อำเภอชนบท</t>
  </si>
  <si>
    <t>อำเภอเขาสวนกวาง</t>
  </si>
  <si>
    <t>อำเภอภูผาม่าน</t>
  </si>
  <si>
    <t>อำเภอซำสูง</t>
  </si>
  <si>
    <t>Sam Sung District</t>
  </si>
  <si>
    <t>อำเภอโคกโพธิ์ไชย</t>
  </si>
  <si>
    <t>Khok Pho Chai District</t>
  </si>
  <si>
    <t>อำเภอหนองนาคำ</t>
  </si>
  <si>
    <t>Nong Na Kham District</t>
  </si>
  <si>
    <t>อำเภอบ้านแฮด</t>
  </si>
  <si>
    <t>Ban Haet District</t>
  </si>
  <si>
    <t>อำเภอโนนศิลา</t>
  </si>
  <si>
    <t>Non Sila District</t>
  </si>
  <si>
    <t>อำเภอเวียงเก่า</t>
  </si>
  <si>
    <t>Wieng Kao District</t>
  </si>
  <si>
    <t xml:space="preserve">Mueang Khon Kaen District </t>
  </si>
  <si>
    <t xml:space="preserve">Ban Fang District </t>
  </si>
  <si>
    <t xml:space="preserve">Phra Yuen District </t>
  </si>
  <si>
    <t xml:space="preserve">Nong Ruea District </t>
  </si>
  <si>
    <t xml:space="preserve">Chum Phae District </t>
  </si>
  <si>
    <t xml:space="preserve">Si Chomphu District </t>
  </si>
  <si>
    <t xml:space="preserve">Nam Phong District </t>
  </si>
  <si>
    <t xml:space="preserve">Ubolratana District </t>
  </si>
  <si>
    <t xml:space="preserve">Kranuan District </t>
  </si>
  <si>
    <t xml:space="preserve">Ban Phai District </t>
  </si>
  <si>
    <t xml:space="preserve">Pueai Noi District </t>
  </si>
  <si>
    <t xml:space="preserve">Phon District </t>
  </si>
  <si>
    <t xml:space="preserve">Waeng Yai District </t>
  </si>
  <si>
    <t xml:space="preserve">Waeng Noi District </t>
  </si>
  <si>
    <t xml:space="preserve">Nong Song Hong District </t>
  </si>
  <si>
    <t xml:space="preserve">Phu Wiang District </t>
  </si>
  <si>
    <t xml:space="preserve">Mancha Khiri District </t>
  </si>
  <si>
    <t xml:space="preserve">Chonnabot District </t>
  </si>
  <si>
    <t xml:space="preserve">Khao Suan Kwang District </t>
  </si>
  <si>
    <t xml:space="preserve">Phu Pha Man District </t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</si>
  <si>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</si>
  <si>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</si>
  <si>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161.64</t>
  </si>
  <si>
    <t>437.01</t>
  </si>
  <si>
    <t>165.34</t>
  </si>
  <si>
    <t>202.65</t>
  </si>
  <si>
    <t>139.09</t>
  </si>
  <si>
    <t>242.86</t>
  </si>
  <si>
    <t>148.22</t>
  </si>
  <si>
    <t>137.95</t>
  </si>
  <si>
    <t>92.05</t>
  </si>
  <si>
    <t>245.27</t>
  </si>
  <si>
    <t>210.66</t>
  </si>
  <si>
    <t>116.28</t>
  </si>
  <si>
    <t>99.65</t>
  </si>
  <si>
    <t>156.62</t>
  </si>
  <si>
    <t>148.29</t>
  </si>
  <si>
    <t>152.14</t>
  </si>
  <si>
    <t>80.07</t>
  </si>
  <si>
    <t>97.18</t>
  </si>
  <si>
    <t>119.81</t>
  </si>
  <si>
    <t>116.66</t>
  </si>
  <si>
    <t>81.71</t>
  </si>
  <si>
    <t>203.44</t>
  </si>
  <si>
    <t>107.10</t>
  </si>
  <si>
    <t>150.30</t>
  </si>
  <si>
    <t>160.98</t>
  </si>
  <si>
    <t>146.52</t>
  </si>
  <si>
    <t>69.79</t>
  </si>
  <si>
    <t xml:space="preserve"> ที่มา:   กรมการปกครอง  กระทรวงมหาดไทย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</si>
</sst>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sz val="13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49" fontId="2" fillId="0" borderId="0" xfId="0" applyNumberFormat="1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15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8" xfId="0" applyFont="1" applyBorder="1"/>
    <xf numFmtId="0" fontId="5" fillId="0" borderId="19" xfId="0" applyFont="1" applyBorder="1"/>
    <xf numFmtId="0" fontId="6" fillId="0" borderId="17" xfId="0" applyFont="1" applyBorder="1" applyAlignment="1">
      <alignment horizontal="center"/>
    </xf>
    <xf numFmtId="3" fontId="6" fillId="0" borderId="20" xfId="0" applyNumberFormat="1" applyFont="1" applyBorder="1"/>
    <xf numFmtId="3" fontId="5" fillId="0" borderId="16" xfId="0" applyNumberFormat="1" applyFont="1" applyBorder="1"/>
    <xf numFmtId="3" fontId="5" fillId="0" borderId="21" xfId="0" applyNumberFormat="1" applyFont="1" applyBorder="1"/>
    <xf numFmtId="4" fontId="6" fillId="0" borderId="20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 inden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/>
    <xf numFmtId="49" fontId="5" fillId="0" borderId="1" xfId="0" applyNumberFormat="1" applyFont="1" applyBorder="1"/>
    <xf numFmtId="49" fontId="5" fillId="0" borderId="8" xfId="0" applyNumberFormat="1" applyFont="1" applyBorder="1"/>
    <xf numFmtId="49" fontId="5" fillId="0" borderId="13" xfId="0" applyNumberFormat="1" applyFont="1" applyBorder="1"/>
    <xf numFmtId="49" fontId="5" fillId="0" borderId="6" xfId="0" applyNumberFormat="1" applyFont="1" applyBorder="1"/>
    <xf numFmtId="49" fontId="4" fillId="0" borderId="9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11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</cellXfs>
  <cellStyles count="5">
    <cellStyle name="Comma 2" xfId="4" xr:uid="{00000000-0005-0000-0000-000001000000}"/>
    <cellStyle name="Comma 2 3" xfId="2" xr:uid="{00000000-0005-0000-0000-000002000000}"/>
    <cellStyle name="Normal" xfId="0" builtinId="0"/>
    <cellStyle name="Normal 2" xfId="3" xr:uid="{00000000-0005-0000-0000-000004000000}"/>
    <cellStyle name="เครื่องหมายจุลภาค 2 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AdministrationZon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PopulationFromRegistrationRecordY1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FromRegistrationRecordY1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FromRegistrationRecordY1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FromRegistrationRecordY1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PopulationFromRegistrationRecordY2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FromRegistrationRecordY2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FromRegistrationRecordY2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FromRegistrationRecordYear2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PopulationFromRegistrationRecordY3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FromRegistrationRecordY3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FromRegistrationRecordY3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FromRegistrationRecordY3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AdministrationZon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AndAdministrationZon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AreaID" form="unqualified" type="xsd:integer"/>
                            <xsd:attribute name="Area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MunicipalID" form="unqualified" type="xsd:integer"/>
                            <xsd:attribute name="Municipal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FromRegistrationRecordY1Total" form="unqualified"/>
                        <xsd:element minOccurs="0" nillable="true" type="xsd:integer" name="PopulationFromRegistrationRecordY1Male" form="unqualified"/>
                        <xsd:element minOccurs="0" nillable="true" type="xsd:integer" name="PopulationFromRegistrationRecordY1Female" form="unqualified"/>
                        <xsd:element minOccurs="0" nillable="true" type="xsd:integer" name="PopulationFromRegistrationRecordY2Total" form="unqualified"/>
                        <xsd:element minOccurs="0" nillable="true" type="xsd:integer" name="PopulationFromRegistrationRecordY2Male" form="unqualified"/>
                        <xsd:element minOccurs="0" nillable="true" type="xsd:integer" name="PopulationFromRegistrationRecordY2Female" form="unqualified"/>
                        <xsd:element minOccurs="0" nillable="true" type="xsd:integer" name="PopulationFromRegistrationRecordY3Total" form="unqualified"/>
                        <xsd:element minOccurs="0" nillable="true" type="xsd:integer" name="PopulationFromRegistrationRecordY3Male" form="unqualified"/>
                        <xsd:element minOccurs="0" nillable="true" type="xsd:integer" name="PopulationFromRegistrationRecordY3Female" form="unqualified"/>
                        <xsd:element minOccurs="0" nillable="true" name="DistrictAndAdministrationZon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All" form="unqualified"/>
                            </xsd:sequence>
                          </xsd:complexType>
                        </xsd:element>
                        <xsd:element minOccurs="0" nillable="true" name="AgeGroup" form="unqualified">
                          <xsd:complexType>
                            <xsd:sequence minOccurs="0">
                              <xsd:element minOccurs="0" nillable="true" type="xsd:string" name="AgeGroupLabel" form="unqualified"/>
                              <xsd:element minOccurs="0" nillable="true" type="xsd:string" name="AgeGroup0to4" form="unqualified"/>
                              <xsd:element minOccurs="0" nillable="true" type="xsd:string" name="AgeGroup5to9" form="unqualified"/>
                              <xsd:element minOccurs="0" nillable="true" type="xsd:string" name="AgeGroup10to14" form="unqualified"/>
                              <xsd:element minOccurs="0" nillable="true" type="xsd:string" name="AgeGroup15to19" form="unqualified"/>
                              <xsd:element minOccurs="0" nillable="true" type="xsd:string" name="AgeGroup20to24" form="unqualified"/>
                              <xsd:element minOccurs="0" nillable="true" type="xsd:string" name="AgeGroup25to29" form="unqualified"/>
                              <xsd:element minOccurs="0" nillable="true" type="xsd:string" name="AgeGroup30to34" form="unqualified"/>
                              <xsd:element minOccurs="0" nillable="true" type="xsd:string" name="AgeGroup35to39" form="unqualified"/>
                              <xsd:element minOccurs="0" nillable="true" type="xsd:string" name="AgeGroup40to44" form="unqualified"/>
                              <xsd:element minOccurs="0" nillable="true" type="xsd:string" name="AgeGroup45to49" form="unqualified"/>
                              <xsd:element minOccurs="0" nillable="true" type="xsd:string" name="AgeGroup50to54" form="unqualified"/>
                              <xsd:element minOccurs="0" nillable="true" type="xsd:string" name="AgeGroup55to59" form="unqualified"/>
                              <xsd:element minOccurs="0" nillable="true" type="xsd:string" name="AgeGroup60to64" form="unqualified"/>
                              <xsd:element minOccurs="0" nillable="true" type="xsd:string" name="AgeGroup65to69" form="unqualified"/>
                              <xsd:element minOccurs="0" nillable="true" type="xsd:string" name="AgeGroup70to74" form="unqualified"/>
                              <xsd:element minOccurs="0" nillable="true" type="xsd:string" name="AgeGroup75to79" form="unqualified"/>
                              <xsd:element minOccurs="0" nillable="true" type="xsd:string" name="AgeGroup80andover" form="unqualified"/>
                              <xsd:element minOccurs="0" nillable="true" type="xsd:string" name="AgeGroupUnknownLabel" form="unqualified"/>
                              <xsd:element minOccurs="0" nillable="true" type="xsd:string" name="AgeGroupNonThaiNational" form="unqualified"/>
                              <xsd:element minOccurs="0" nillable="true" type="xsd:string" name="AgeGroupTransferPop" form="unqualified"/>
                              <xsd:element minOccurs="0" nillable="true" type="xsd:string" name="AgeGroupPopRegister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AreaID" form="unqualified" type="xsd:integer"/>
                            <xsd:attribute name="Area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All" form="unqualified"/>
                        <xsd:element minOccurs="0" nillable="true" type="xsd:integer" name="AgeGroup0to4" form="unqualified"/>
                        <xsd:element minOccurs="0" nillable="true" type="xsd:integer" name="AgeGroup5to9" form="unqualified"/>
                        <xsd:element minOccurs="0" nillable="true" type="xsd:integer" name="AgeGroup10to14" form="unqualified"/>
                        <xsd:element minOccurs="0" nillable="true" type="xsd:integer" name="AgeGroup15to19" form="unqualified"/>
                        <xsd:element minOccurs="0" nillable="true" type="xsd:integer" name="AgeGroup20to24" form="unqualified"/>
                        <xsd:element minOccurs="0" nillable="true" type="xsd:integer" name="AgeGroup25to29" form="unqualified"/>
                        <xsd:element minOccurs="0" nillable="true" type="xsd:integer" name="AgeGroup30to34" form="unqualified"/>
                        <xsd:element minOccurs="0" nillable="true" type="xsd:integer" name="AgeGroup35to39" form="unqualified"/>
                        <xsd:element minOccurs="0" nillable="true" type="xsd:integer" name="AgeGroup40to44" form="unqualified"/>
                        <xsd:element minOccurs="0" nillable="true" type="xsd:integer" name="AgeGroup45to49" form="unqualified"/>
                        <xsd:element minOccurs="0" nillable="true" type="xsd:integer" name="AgeGroup50to54" form="unqualified"/>
                        <xsd:element minOccurs="0" nillable="true" type="xsd:integer" name="AgeGroup55to59" form="unqualified"/>
                        <xsd:element minOccurs="0" nillable="true" type="xsd:integer" name="AgeGroup60to64" form="unqualified"/>
                        <xsd:element minOccurs="0" nillable="true" type="xsd:integer" name="AgeGroup65to69" form="unqualified"/>
                        <xsd:element minOccurs="0" nillable="true" type="xsd:integer" name="AgeGroup70to74" form="unqualified"/>
                        <xsd:element minOccurs="0" nillable="true" type="xsd:integer" name="AgeGroup75to79" form="unqualified"/>
                        <xsd:element minOccurs="0" nillable="true" type="xsd:integer" name="AgeGroup80andover" form="unqualified"/>
                        <xsd:element minOccurs="0" nillable="true" type="xsd:integer" name="AgeGroupUnknown" form="unqualified"/>
                        <xsd:element minOccurs="0" nillable="true" type="xsd:integer" name="AgeGroupNonThaiNational" form="unqualified"/>
                        <xsd:element minOccurs="0" nillable="true" type="xsd:integer" name="AgeGroupTransferPop" form="unqualified"/>
                        <xsd:element minOccurs="0" nillable="true" type="xsd:integer" name="AgeGroupPopRegist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" Name="XMLDocumentSPB0101_Map" RootElement="XMLDocumentSPB0101" SchemaID="Schema2" ShowImportExportValidationErrors="false" AutoFit="true" Append="false" PreserveSortAFLayout="true" PreserveFormat="true"/>
  <Map ID="1" Name="XMLDocumentSPB0102_Map" RootElement="XMLDocumentSPB0102" SchemaID="Schema1" ShowImportExportValidationErrors="false" AutoFit="true" Append="false" PreserveSortAFLayout="true" PreserveFormat="true"/>
  <Map ID="3" Name="XMLDocumentSPB0103_Map" RootElement="XMLDocumentSPB0103" SchemaID="Schema3" ShowImportExportValidationErrors="false" AutoFit="true" Append="false" PreserveSortAFLayout="true" PreserveFormat="true"/>
  <Map ID="4" Name="XMLDocumentSPB0106_Map" RootElement="XMLDocumentSPB0106" SchemaID="Schema4" ShowImportExportValidationErrors="false" AutoFit="true" Append="false" PreserveSortAFLayout="true" PreserveFormat="true"/>
  <Map ID="5" Name="XMLDocumentSPB0111_Map" RootElement="XMLDocumentSPB0111" SchemaID="Schema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B51B9-DEC4-4AF9-949D-2C57D5B09B0B}">
  <sheetPr>
    <tabColor rgb="FF92D050"/>
  </sheetPr>
  <dimension ref="A1:L38"/>
  <sheetViews>
    <sheetView tabSelected="1" workbookViewId="0">
      <selection activeCell="D10" sqref="D10"/>
    </sheetView>
  </sheetViews>
  <sheetFormatPr defaultRowHeight="22.95" customHeight="1" x14ac:dyDescent="0.25"/>
  <cols>
    <col min="1" max="1" width="18.69921875" customWidth="1"/>
    <col min="2" max="6" width="11.3984375" customWidth="1"/>
    <col min="7" max="10" width="11" customWidth="1"/>
    <col min="11" max="11" width="18.8984375" customWidth="1"/>
    <col min="12" max="12" width="28" customWidth="1"/>
  </cols>
  <sheetData>
    <row r="1" spans="1:12" ht="22.95" customHeight="1" x14ac:dyDescent="0.4">
      <c r="A1" s="2" t="s">
        <v>0</v>
      </c>
      <c r="B1" s="3">
        <v>1.1000000000000001</v>
      </c>
      <c r="C1" s="4" t="s">
        <v>67</v>
      </c>
      <c r="D1" s="5"/>
      <c r="E1" s="5"/>
      <c r="F1" s="6"/>
      <c r="G1" s="6"/>
      <c r="H1" s="5"/>
      <c r="I1" s="6"/>
      <c r="J1" s="3"/>
      <c r="K1" s="6"/>
      <c r="L1" s="5"/>
    </row>
    <row r="2" spans="1:12" ht="22.95" customHeight="1" x14ac:dyDescent="0.4">
      <c r="A2" s="2" t="s">
        <v>1</v>
      </c>
      <c r="B2" s="3">
        <v>1.1000000000000001</v>
      </c>
      <c r="C2" s="4" t="s">
        <v>68</v>
      </c>
      <c r="D2" s="5"/>
      <c r="E2" s="5"/>
      <c r="F2" s="6"/>
      <c r="G2" s="6"/>
      <c r="H2" s="5"/>
      <c r="I2" s="6"/>
      <c r="J2" s="3"/>
      <c r="K2" s="6"/>
      <c r="L2" s="5"/>
    </row>
    <row r="3" spans="1:12" ht="22.95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22.95" customHeight="1" x14ac:dyDescent="0.25">
      <c r="A4" s="20" t="s">
        <v>4</v>
      </c>
      <c r="B4" s="23" t="s">
        <v>5</v>
      </c>
      <c r="C4" s="24"/>
      <c r="D4" s="24"/>
      <c r="E4" s="24"/>
      <c r="F4" s="25"/>
      <c r="G4" s="23" t="s">
        <v>6</v>
      </c>
      <c r="H4" s="29"/>
      <c r="I4" s="29"/>
      <c r="J4" s="20"/>
      <c r="K4" s="32" t="s">
        <v>7</v>
      </c>
      <c r="L4" s="35" t="s">
        <v>8</v>
      </c>
    </row>
    <row r="5" spans="1:12" ht="22.95" customHeight="1" x14ac:dyDescent="0.25">
      <c r="A5" s="21"/>
      <c r="B5" s="26"/>
      <c r="C5" s="27"/>
      <c r="D5" s="27"/>
      <c r="E5" s="27"/>
      <c r="F5" s="28"/>
      <c r="G5" s="30"/>
      <c r="H5" s="31"/>
      <c r="I5" s="31"/>
      <c r="J5" s="22"/>
      <c r="K5" s="33"/>
      <c r="L5" s="36"/>
    </row>
    <row r="6" spans="1:12" ht="22.95" customHeight="1" x14ac:dyDescent="0.25">
      <c r="A6" s="21"/>
      <c r="B6" s="38" t="s">
        <v>9</v>
      </c>
      <c r="C6" s="38" t="s">
        <v>10</v>
      </c>
      <c r="D6" s="39" t="s">
        <v>11</v>
      </c>
      <c r="E6" s="38" t="s">
        <v>12</v>
      </c>
      <c r="F6" s="38" t="s">
        <v>13</v>
      </c>
      <c r="G6" s="38" t="s">
        <v>10</v>
      </c>
      <c r="H6" s="39" t="s">
        <v>11</v>
      </c>
      <c r="I6" s="38" t="s">
        <v>12</v>
      </c>
      <c r="J6" s="38" t="s">
        <v>13</v>
      </c>
      <c r="K6" s="33"/>
      <c r="L6" s="36"/>
    </row>
    <row r="7" spans="1:12" ht="22.95" customHeight="1" x14ac:dyDescent="0.25">
      <c r="A7" s="21"/>
      <c r="B7" s="38"/>
      <c r="C7" s="38"/>
      <c r="D7" s="40"/>
      <c r="E7" s="38"/>
      <c r="F7" s="38"/>
      <c r="G7" s="38"/>
      <c r="H7" s="40"/>
      <c r="I7" s="38"/>
      <c r="J7" s="38"/>
      <c r="K7" s="33"/>
      <c r="L7" s="36"/>
    </row>
    <row r="8" spans="1:12" ht="22.95" customHeight="1" x14ac:dyDescent="0.25">
      <c r="A8" s="22"/>
      <c r="B8" s="38"/>
      <c r="C8" s="38"/>
      <c r="D8" s="41"/>
      <c r="E8" s="38"/>
      <c r="F8" s="38"/>
      <c r="G8" s="38"/>
      <c r="H8" s="41"/>
      <c r="I8" s="38"/>
      <c r="J8" s="38"/>
      <c r="K8" s="34"/>
      <c r="L8" s="37"/>
    </row>
    <row r="9" spans="1:12" ht="22.95" customHeight="1" x14ac:dyDescent="0.4">
      <c r="A9" s="12" t="s">
        <v>2</v>
      </c>
      <c r="B9" s="13">
        <v>1781655</v>
      </c>
      <c r="C9" s="13">
        <v>1790049</v>
      </c>
      <c r="D9" s="13">
        <v>1798014</v>
      </c>
      <c r="E9" s="13">
        <v>1801753</v>
      </c>
      <c r="F9" s="13">
        <v>1805910</v>
      </c>
      <c r="G9" s="16" t="str">
        <f t="shared" ref="G9:G35" si="0">FIXED(ROUND((SUM(C9-B9)*100/B9),2),2,0)</f>
        <v>0.47</v>
      </c>
      <c r="H9" s="16" t="str">
        <f t="shared" ref="H9:J35" si="1">FIXED(ROUND((SUM(D9-C9)*100/C9),2),2,0)</f>
        <v>0.44</v>
      </c>
      <c r="I9" s="16" t="str">
        <f t="shared" si="1"/>
        <v>0.21</v>
      </c>
      <c r="J9" s="16" t="str">
        <f t="shared" si="1"/>
        <v>0.23</v>
      </c>
      <c r="K9" s="16" t="s">
        <v>69</v>
      </c>
      <c r="L9" s="7" t="s">
        <v>3</v>
      </c>
    </row>
    <row r="10" spans="1:12" ht="22.95" customHeight="1" x14ac:dyDescent="0.4">
      <c r="A10" s="8" t="s">
        <v>15</v>
      </c>
      <c r="B10" s="14">
        <v>396522</v>
      </c>
      <c r="C10" s="14">
        <v>403454</v>
      </c>
      <c r="D10" s="14">
        <v>410182</v>
      </c>
      <c r="E10" s="14">
        <v>413759</v>
      </c>
      <c r="F10" s="14">
        <v>416642</v>
      </c>
      <c r="G10" s="17" t="str">
        <f t="shared" si="0"/>
        <v>1.75</v>
      </c>
      <c r="H10" s="17" t="str">
        <f t="shared" si="1"/>
        <v>1.67</v>
      </c>
      <c r="I10" s="17" t="str">
        <f t="shared" si="1"/>
        <v>0.87</v>
      </c>
      <c r="J10" s="17" t="str">
        <f t="shared" si="1"/>
        <v>0.70</v>
      </c>
      <c r="K10" s="17" t="s">
        <v>70</v>
      </c>
      <c r="L10" s="9" t="s">
        <v>47</v>
      </c>
    </row>
    <row r="11" spans="1:12" ht="22.95" customHeight="1" x14ac:dyDescent="0.4">
      <c r="A11" s="8" t="s">
        <v>16</v>
      </c>
      <c r="B11" s="14">
        <v>54464</v>
      </c>
      <c r="C11" s="14">
        <v>54671</v>
      </c>
      <c r="D11" s="14">
        <v>54874</v>
      </c>
      <c r="E11" s="14">
        <v>55010</v>
      </c>
      <c r="F11" s="14">
        <v>55122</v>
      </c>
      <c r="G11" s="17" t="str">
        <f t="shared" si="0"/>
        <v>0.38</v>
      </c>
      <c r="H11" s="17" t="str">
        <f t="shared" si="1"/>
        <v>0.37</v>
      </c>
      <c r="I11" s="17" t="str">
        <f t="shared" si="1"/>
        <v>0.25</v>
      </c>
      <c r="J11" s="17" t="str">
        <f t="shared" si="1"/>
        <v>0.20</v>
      </c>
      <c r="K11" s="17" t="s">
        <v>71</v>
      </c>
      <c r="L11" s="9" t="s">
        <v>48</v>
      </c>
    </row>
    <row r="12" spans="1:12" ht="22.95" customHeight="1" x14ac:dyDescent="0.4">
      <c r="A12" s="8" t="s">
        <v>17</v>
      </c>
      <c r="B12" s="14">
        <v>34534</v>
      </c>
      <c r="C12" s="14">
        <v>34647</v>
      </c>
      <c r="D12" s="14">
        <v>34781</v>
      </c>
      <c r="E12" s="14">
        <v>34791</v>
      </c>
      <c r="F12" s="14">
        <v>34855</v>
      </c>
      <c r="G12" s="17" t="str">
        <f t="shared" si="0"/>
        <v>0.33</v>
      </c>
      <c r="H12" s="17" t="str">
        <f t="shared" si="1"/>
        <v>0.39</v>
      </c>
      <c r="I12" s="17" t="str">
        <f t="shared" si="1"/>
        <v>0.03</v>
      </c>
      <c r="J12" s="17" t="str">
        <f t="shared" si="1"/>
        <v>0.18</v>
      </c>
      <c r="K12" s="17" t="s">
        <v>72</v>
      </c>
      <c r="L12" s="9" t="s">
        <v>49</v>
      </c>
    </row>
    <row r="13" spans="1:12" ht="22.95" customHeight="1" x14ac:dyDescent="0.4">
      <c r="A13" s="8" t="s">
        <v>18</v>
      </c>
      <c r="B13" s="14">
        <v>93422</v>
      </c>
      <c r="C13" s="14">
        <v>93524</v>
      </c>
      <c r="D13" s="14">
        <v>93689</v>
      </c>
      <c r="E13" s="14">
        <v>93658</v>
      </c>
      <c r="F13" s="14">
        <v>93719</v>
      </c>
      <c r="G13" s="17" t="str">
        <f t="shared" si="0"/>
        <v>0.11</v>
      </c>
      <c r="H13" s="17" t="str">
        <f t="shared" si="1"/>
        <v>0.18</v>
      </c>
      <c r="I13" s="17" t="str">
        <f t="shared" si="1"/>
        <v>-0.03</v>
      </c>
      <c r="J13" s="17" t="str">
        <f t="shared" si="1"/>
        <v>0.07</v>
      </c>
      <c r="K13" s="17" t="s">
        <v>73</v>
      </c>
      <c r="L13" s="9" t="s">
        <v>50</v>
      </c>
    </row>
    <row r="14" spans="1:12" ht="22.95" customHeight="1" x14ac:dyDescent="0.4">
      <c r="A14" s="8" t="s">
        <v>19</v>
      </c>
      <c r="B14" s="14">
        <v>123351</v>
      </c>
      <c r="C14" s="14">
        <v>123833</v>
      </c>
      <c r="D14" s="14">
        <v>123730</v>
      </c>
      <c r="E14" s="14">
        <v>123944</v>
      </c>
      <c r="F14" s="14">
        <v>124073</v>
      </c>
      <c r="G14" s="17" t="str">
        <f t="shared" si="0"/>
        <v>0.39</v>
      </c>
      <c r="H14" s="17" t="str">
        <f t="shared" si="1"/>
        <v>-0.08</v>
      </c>
      <c r="I14" s="17" t="str">
        <f t="shared" si="1"/>
        <v>0.17</v>
      </c>
      <c r="J14" s="17" t="str">
        <f t="shared" si="1"/>
        <v>0.10</v>
      </c>
      <c r="K14" s="17" t="s">
        <v>74</v>
      </c>
      <c r="L14" s="9" t="s">
        <v>51</v>
      </c>
    </row>
    <row r="15" spans="1:12" ht="22.95" customHeight="1" x14ac:dyDescent="0.4">
      <c r="A15" s="8" t="s">
        <v>20</v>
      </c>
      <c r="B15" s="14">
        <v>78268</v>
      </c>
      <c r="C15" s="14">
        <v>78292</v>
      </c>
      <c r="D15" s="14">
        <v>78458</v>
      </c>
      <c r="E15" s="14">
        <v>78390</v>
      </c>
      <c r="F15" s="14">
        <v>78414</v>
      </c>
      <c r="G15" s="17" t="str">
        <f t="shared" si="0"/>
        <v>0.03</v>
      </c>
      <c r="H15" s="17" t="str">
        <f t="shared" si="1"/>
        <v>0.21</v>
      </c>
      <c r="I15" s="17" t="str">
        <f t="shared" si="1"/>
        <v>-0.09</v>
      </c>
      <c r="J15" s="17" t="str">
        <f t="shared" si="1"/>
        <v>0.03</v>
      </c>
      <c r="K15" s="17" t="s">
        <v>75</v>
      </c>
      <c r="L15" s="9" t="s">
        <v>52</v>
      </c>
    </row>
    <row r="16" spans="1:12" ht="22.95" customHeight="1" x14ac:dyDescent="0.4">
      <c r="A16" s="8" t="s">
        <v>21</v>
      </c>
      <c r="B16" s="14">
        <v>113766</v>
      </c>
      <c r="C16" s="14">
        <v>113845</v>
      </c>
      <c r="D16" s="14">
        <v>113916</v>
      </c>
      <c r="E16" s="14">
        <v>114157</v>
      </c>
      <c r="F16" s="14">
        <v>114319</v>
      </c>
      <c r="G16" s="17" t="str">
        <f t="shared" si="0"/>
        <v>0.07</v>
      </c>
      <c r="H16" s="17" t="str">
        <f t="shared" si="1"/>
        <v>0.06</v>
      </c>
      <c r="I16" s="17" t="str">
        <f t="shared" si="1"/>
        <v>0.21</v>
      </c>
      <c r="J16" s="17" t="str">
        <f t="shared" si="1"/>
        <v>0.14</v>
      </c>
      <c r="K16" s="17" t="s">
        <v>76</v>
      </c>
      <c r="L16" s="9" t="s">
        <v>53</v>
      </c>
    </row>
    <row r="17" spans="1:12" ht="22.95" customHeight="1" x14ac:dyDescent="0.4">
      <c r="A17" s="8" t="s">
        <v>22</v>
      </c>
      <c r="B17" s="14">
        <v>44541</v>
      </c>
      <c r="C17" s="14">
        <v>44525</v>
      </c>
      <c r="D17" s="14">
        <v>44634</v>
      </c>
      <c r="E17" s="14">
        <v>44658</v>
      </c>
      <c r="F17" s="14">
        <v>44897</v>
      </c>
      <c r="G17" s="17" t="str">
        <f t="shared" si="0"/>
        <v>-0.04</v>
      </c>
      <c r="H17" s="17" t="str">
        <f t="shared" si="1"/>
        <v>0.24</v>
      </c>
      <c r="I17" s="17" t="str">
        <f t="shared" si="1"/>
        <v>0.05</v>
      </c>
      <c r="J17" s="17" t="str">
        <f t="shared" si="1"/>
        <v>0.54</v>
      </c>
      <c r="K17" s="17" t="s">
        <v>77</v>
      </c>
      <c r="L17" s="9" t="s">
        <v>54</v>
      </c>
    </row>
    <row r="18" spans="1:12" ht="22.95" customHeight="1" x14ac:dyDescent="0.4">
      <c r="A18" s="8" t="s">
        <v>23</v>
      </c>
      <c r="B18" s="14">
        <v>78765</v>
      </c>
      <c r="C18" s="14">
        <v>78930</v>
      </c>
      <c r="D18" s="14">
        <v>78981</v>
      </c>
      <c r="E18" s="14">
        <v>78932</v>
      </c>
      <c r="F18" s="14">
        <v>78983</v>
      </c>
      <c r="G18" s="17" t="str">
        <f t="shared" si="0"/>
        <v>0.21</v>
      </c>
      <c r="H18" s="17" t="str">
        <f t="shared" si="1"/>
        <v>0.06</v>
      </c>
      <c r="I18" s="17" t="str">
        <f t="shared" si="1"/>
        <v>-0.06</v>
      </c>
      <c r="J18" s="17" t="str">
        <f t="shared" si="1"/>
        <v>0.06</v>
      </c>
      <c r="K18" s="17" t="s">
        <v>78</v>
      </c>
      <c r="L18" s="9" t="s">
        <v>55</v>
      </c>
    </row>
    <row r="19" spans="1:12" ht="22.95" customHeight="1" x14ac:dyDescent="0.4">
      <c r="A19" s="8" t="s">
        <v>24</v>
      </c>
      <c r="B19" s="14">
        <v>101214</v>
      </c>
      <c r="C19" s="14">
        <v>101110</v>
      </c>
      <c r="D19" s="14">
        <v>100991</v>
      </c>
      <c r="E19" s="14">
        <v>100735</v>
      </c>
      <c r="F19" s="14">
        <v>100634</v>
      </c>
      <c r="G19" s="17" t="str">
        <f t="shared" si="0"/>
        <v>-0.10</v>
      </c>
      <c r="H19" s="17" t="str">
        <f t="shared" si="1"/>
        <v>-0.12</v>
      </c>
      <c r="I19" s="17" t="str">
        <f t="shared" si="1"/>
        <v>-0.25</v>
      </c>
      <c r="J19" s="17" t="str">
        <f t="shared" si="1"/>
        <v>-0.10</v>
      </c>
      <c r="K19" s="17" t="s">
        <v>79</v>
      </c>
      <c r="L19" s="9" t="s">
        <v>56</v>
      </c>
    </row>
    <row r="20" spans="1:12" ht="22.95" customHeight="1" x14ac:dyDescent="0.4">
      <c r="A20" s="8" t="s">
        <v>25</v>
      </c>
      <c r="B20" s="14">
        <v>19981</v>
      </c>
      <c r="C20" s="14">
        <v>20047</v>
      </c>
      <c r="D20" s="14">
        <v>20114</v>
      </c>
      <c r="E20" s="14">
        <v>20114</v>
      </c>
      <c r="F20" s="14">
        <v>20114</v>
      </c>
      <c r="G20" s="17" t="str">
        <f t="shared" si="0"/>
        <v>0.33</v>
      </c>
      <c r="H20" s="17" t="str">
        <f t="shared" si="1"/>
        <v>0.33</v>
      </c>
      <c r="I20" s="17" t="str">
        <f t="shared" si="1"/>
        <v>0.00</v>
      </c>
      <c r="J20" s="17" t="str">
        <f t="shared" si="1"/>
        <v>0.00</v>
      </c>
      <c r="K20" s="17" t="s">
        <v>80</v>
      </c>
      <c r="L20" s="9" t="s">
        <v>57</v>
      </c>
    </row>
    <row r="21" spans="1:12" ht="22.95" customHeight="1" x14ac:dyDescent="0.4">
      <c r="A21" s="8" t="s">
        <v>26</v>
      </c>
      <c r="B21" s="14">
        <v>87294</v>
      </c>
      <c r="C21" s="14">
        <v>87124</v>
      </c>
      <c r="D21" s="14">
        <v>87050</v>
      </c>
      <c r="E21" s="14">
        <v>87036</v>
      </c>
      <c r="F21" s="14">
        <v>86988</v>
      </c>
      <c r="G21" s="17" t="str">
        <f t="shared" si="0"/>
        <v>-0.19</v>
      </c>
      <c r="H21" s="17" t="str">
        <f t="shared" si="1"/>
        <v>-0.08</v>
      </c>
      <c r="I21" s="17" t="str">
        <f t="shared" si="1"/>
        <v>-0.02</v>
      </c>
      <c r="J21" s="17" t="str">
        <f t="shared" si="1"/>
        <v>-0.06</v>
      </c>
      <c r="K21" s="17" t="s">
        <v>81</v>
      </c>
      <c r="L21" s="9" t="s">
        <v>58</v>
      </c>
    </row>
    <row r="22" spans="1:12" ht="22.95" customHeight="1" x14ac:dyDescent="0.4">
      <c r="A22" s="8" t="s">
        <v>27</v>
      </c>
      <c r="B22" s="14">
        <v>29554</v>
      </c>
      <c r="C22" s="14">
        <v>29599</v>
      </c>
      <c r="D22" s="14">
        <v>29572</v>
      </c>
      <c r="E22" s="14">
        <v>29574</v>
      </c>
      <c r="F22" s="14">
        <v>29612</v>
      </c>
      <c r="G22" s="17" t="str">
        <f t="shared" si="0"/>
        <v>0.15</v>
      </c>
      <c r="H22" s="17" t="str">
        <f t="shared" si="1"/>
        <v>-0.09</v>
      </c>
      <c r="I22" s="17" t="str">
        <f t="shared" si="1"/>
        <v>0.01</v>
      </c>
      <c r="J22" s="17" t="str">
        <f t="shared" si="1"/>
        <v>0.13</v>
      </c>
      <c r="K22" s="17" t="s">
        <v>82</v>
      </c>
      <c r="L22" s="9" t="s">
        <v>59</v>
      </c>
    </row>
    <row r="23" spans="1:12" ht="22.95" customHeight="1" x14ac:dyDescent="0.4">
      <c r="A23" s="8" t="s">
        <v>28</v>
      </c>
      <c r="B23" s="14">
        <v>42142</v>
      </c>
      <c r="C23" s="14">
        <v>42131</v>
      </c>
      <c r="D23" s="14">
        <v>42141</v>
      </c>
      <c r="E23" s="14">
        <v>42021</v>
      </c>
      <c r="F23" s="14">
        <v>42055</v>
      </c>
      <c r="G23" s="17" t="str">
        <f t="shared" si="0"/>
        <v>-0.03</v>
      </c>
      <c r="H23" s="17" t="str">
        <f t="shared" si="1"/>
        <v>0.02</v>
      </c>
      <c r="I23" s="17" t="str">
        <f t="shared" si="1"/>
        <v>-0.28</v>
      </c>
      <c r="J23" s="17" t="str">
        <f t="shared" si="1"/>
        <v>0.08</v>
      </c>
      <c r="K23" s="17" t="s">
        <v>83</v>
      </c>
      <c r="L23" s="9" t="s">
        <v>60</v>
      </c>
    </row>
    <row r="24" spans="1:12" ht="22.95" customHeight="1" x14ac:dyDescent="0.4">
      <c r="A24" s="8" t="s">
        <v>29</v>
      </c>
      <c r="B24" s="14">
        <v>78086</v>
      </c>
      <c r="C24" s="14">
        <v>78030</v>
      </c>
      <c r="D24" s="14">
        <v>78085</v>
      </c>
      <c r="E24" s="14">
        <v>78214</v>
      </c>
      <c r="F24" s="14">
        <v>78276</v>
      </c>
      <c r="G24" s="17" t="str">
        <f t="shared" si="0"/>
        <v>-0.07</v>
      </c>
      <c r="H24" s="17" t="str">
        <f t="shared" si="1"/>
        <v>0.07</v>
      </c>
      <c r="I24" s="17" t="str">
        <f t="shared" si="1"/>
        <v>0.17</v>
      </c>
      <c r="J24" s="17" t="str">
        <f t="shared" si="1"/>
        <v>0.08</v>
      </c>
      <c r="K24" s="17" t="s">
        <v>84</v>
      </c>
      <c r="L24" s="9" t="s">
        <v>61</v>
      </c>
    </row>
    <row r="25" spans="1:12" ht="22.95" customHeight="1" x14ac:dyDescent="0.4">
      <c r="A25" s="8" t="s">
        <v>30</v>
      </c>
      <c r="B25" s="14">
        <v>72085</v>
      </c>
      <c r="C25" s="14">
        <v>72247</v>
      </c>
      <c r="D25" s="14">
        <v>72426</v>
      </c>
      <c r="E25" s="14">
        <v>72435</v>
      </c>
      <c r="F25" s="14">
        <v>72672</v>
      </c>
      <c r="G25" s="17" t="str">
        <f t="shared" si="0"/>
        <v>0.22</v>
      </c>
      <c r="H25" s="17" t="str">
        <f t="shared" si="1"/>
        <v>0.25</v>
      </c>
      <c r="I25" s="17" t="str">
        <f t="shared" si="1"/>
        <v>0.01</v>
      </c>
      <c r="J25" s="17" t="str">
        <f t="shared" si="1"/>
        <v>0.33</v>
      </c>
      <c r="K25" s="17" t="s">
        <v>85</v>
      </c>
      <c r="L25" s="9" t="s">
        <v>62</v>
      </c>
    </row>
    <row r="26" spans="1:12" ht="22.95" customHeight="1" x14ac:dyDescent="0.4">
      <c r="A26" s="8" t="s">
        <v>31</v>
      </c>
      <c r="B26" s="14">
        <v>71738</v>
      </c>
      <c r="C26" s="14">
        <v>71634</v>
      </c>
      <c r="D26" s="14">
        <v>71638</v>
      </c>
      <c r="E26" s="14">
        <v>71479</v>
      </c>
      <c r="F26" s="14">
        <v>71494</v>
      </c>
      <c r="G26" s="17" t="str">
        <f t="shared" si="0"/>
        <v>-0.14</v>
      </c>
      <c r="H26" s="17" t="str">
        <f t="shared" si="1"/>
        <v>0.01</v>
      </c>
      <c r="I26" s="17" t="str">
        <f t="shared" si="1"/>
        <v>-0.22</v>
      </c>
      <c r="J26" s="17" t="str">
        <f t="shared" si="1"/>
        <v>0.02</v>
      </c>
      <c r="K26" s="17" t="s">
        <v>86</v>
      </c>
      <c r="L26" s="9" t="s">
        <v>63</v>
      </c>
    </row>
    <row r="27" spans="1:12" ht="22.95" customHeight="1" x14ac:dyDescent="0.4">
      <c r="A27" s="8" t="s">
        <v>32</v>
      </c>
      <c r="B27" s="14">
        <v>48853</v>
      </c>
      <c r="C27" s="14">
        <v>48841</v>
      </c>
      <c r="D27" s="14">
        <v>48756</v>
      </c>
      <c r="E27" s="14">
        <v>48643</v>
      </c>
      <c r="F27" s="14">
        <v>48437</v>
      </c>
      <c r="G27" s="17" t="str">
        <f t="shared" si="0"/>
        <v>-0.02</v>
      </c>
      <c r="H27" s="17" t="str">
        <f t="shared" si="1"/>
        <v>-0.17</v>
      </c>
      <c r="I27" s="17" t="str">
        <f t="shared" si="1"/>
        <v>-0.23</v>
      </c>
      <c r="J27" s="17" t="str">
        <f t="shared" si="1"/>
        <v>-0.42</v>
      </c>
      <c r="K27" s="17" t="s">
        <v>87</v>
      </c>
      <c r="L27" s="9" t="s">
        <v>64</v>
      </c>
    </row>
    <row r="28" spans="1:12" ht="22.95" customHeight="1" x14ac:dyDescent="0.4">
      <c r="A28" s="8" t="s">
        <v>33</v>
      </c>
      <c r="B28" s="14">
        <v>38207</v>
      </c>
      <c r="C28" s="14">
        <v>38286</v>
      </c>
      <c r="D28" s="14">
        <v>38344</v>
      </c>
      <c r="E28" s="14">
        <v>38381</v>
      </c>
      <c r="F28" s="14">
        <v>38498</v>
      </c>
      <c r="G28" s="17" t="str">
        <f t="shared" si="0"/>
        <v>0.21</v>
      </c>
      <c r="H28" s="17" t="str">
        <f t="shared" si="1"/>
        <v>0.15</v>
      </c>
      <c r="I28" s="17" t="str">
        <f t="shared" si="1"/>
        <v>0.10</v>
      </c>
      <c r="J28" s="17" t="str">
        <f t="shared" si="1"/>
        <v>0.30</v>
      </c>
      <c r="K28" s="17" t="s">
        <v>88</v>
      </c>
      <c r="L28" s="9" t="s">
        <v>65</v>
      </c>
    </row>
    <row r="29" spans="1:12" ht="22.95" customHeight="1" x14ac:dyDescent="0.4">
      <c r="A29" s="8" t="s">
        <v>34</v>
      </c>
      <c r="B29" s="14">
        <v>22808</v>
      </c>
      <c r="C29" s="14">
        <v>22949</v>
      </c>
      <c r="D29" s="14">
        <v>23075</v>
      </c>
      <c r="E29" s="14">
        <v>23114</v>
      </c>
      <c r="F29" s="14">
        <v>23255</v>
      </c>
      <c r="G29" s="17" t="str">
        <f t="shared" si="0"/>
        <v>0.62</v>
      </c>
      <c r="H29" s="17" t="str">
        <f t="shared" si="1"/>
        <v>0.55</v>
      </c>
      <c r="I29" s="17" t="str">
        <f t="shared" si="1"/>
        <v>0.17</v>
      </c>
      <c r="J29" s="17" t="str">
        <f t="shared" si="1"/>
        <v>0.61</v>
      </c>
      <c r="K29" s="17" t="s">
        <v>89</v>
      </c>
      <c r="L29" s="9" t="s">
        <v>66</v>
      </c>
    </row>
    <row r="30" spans="1:12" ht="22.95" customHeight="1" x14ac:dyDescent="0.4">
      <c r="A30" s="8" t="s">
        <v>35</v>
      </c>
      <c r="B30" s="14">
        <v>23647</v>
      </c>
      <c r="C30" s="14">
        <v>23665</v>
      </c>
      <c r="D30" s="14">
        <v>23754</v>
      </c>
      <c r="E30" s="14">
        <v>23796</v>
      </c>
      <c r="F30" s="14">
        <v>23737</v>
      </c>
      <c r="G30" s="17" t="str">
        <f t="shared" si="0"/>
        <v>0.08</v>
      </c>
      <c r="H30" s="17" t="str">
        <f t="shared" si="1"/>
        <v>0.38</v>
      </c>
      <c r="I30" s="17" t="str">
        <f t="shared" si="1"/>
        <v>0.18</v>
      </c>
      <c r="J30" s="17" t="str">
        <f t="shared" si="1"/>
        <v>-0.25</v>
      </c>
      <c r="K30" s="17" t="s">
        <v>90</v>
      </c>
      <c r="L30" s="9" t="s">
        <v>36</v>
      </c>
    </row>
    <row r="31" spans="1:12" ht="22.95" customHeight="1" x14ac:dyDescent="0.4">
      <c r="A31" s="8" t="s">
        <v>37</v>
      </c>
      <c r="B31" s="14">
        <v>25487</v>
      </c>
      <c r="C31" s="14">
        <v>25510</v>
      </c>
      <c r="D31" s="14">
        <v>25594</v>
      </c>
      <c r="E31" s="14">
        <v>25578</v>
      </c>
      <c r="F31" s="14">
        <v>25562</v>
      </c>
      <c r="G31" s="17" t="str">
        <f t="shared" si="0"/>
        <v>0.09</v>
      </c>
      <c r="H31" s="17" t="str">
        <f t="shared" si="1"/>
        <v>0.33</v>
      </c>
      <c r="I31" s="17" t="str">
        <f t="shared" si="1"/>
        <v>-0.06</v>
      </c>
      <c r="J31" s="17" t="str">
        <f t="shared" si="1"/>
        <v>-0.06</v>
      </c>
      <c r="K31" s="17" t="s">
        <v>91</v>
      </c>
      <c r="L31" s="9" t="s">
        <v>38</v>
      </c>
    </row>
    <row r="32" spans="1:12" ht="22.95" customHeight="1" x14ac:dyDescent="0.4">
      <c r="A32" s="8" t="s">
        <v>39</v>
      </c>
      <c r="B32" s="14">
        <v>23798</v>
      </c>
      <c r="C32" s="14">
        <v>23827</v>
      </c>
      <c r="D32" s="14">
        <v>23813</v>
      </c>
      <c r="E32" s="14">
        <v>23829</v>
      </c>
      <c r="F32" s="14">
        <v>23882</v>
      </c>
      <c r="G32" s="17" t="str">
        <f t="shared" si="0"/>
        <v>0.12</v>
      </c>
      <c r="H32" s="17" t="str">
        <f t="shared" si="1"/>
        <v>-0.06</v>
      </c>
      <c r="I32" s="17" t="str">
        <f t="shared" si="1"/>
        <v>0.07</v>
      </c>
      <c r="J32" s="17" t="str">
        <f t="shared" si="1"/>
        <v>0.22</v>
      </c>
      <c r="K32" s="17" t="s">
        <v>92</v>
      </c>
      <c r="L32" s="9" t="s">
        <v>40</v>
      </c>
    </row>
    <row r="33" spans="1:12" ht="22.95" customHeight="1" x14ac:dyDescent="0.4">
      <c r="A33" s="8" t="s">
        <v>41</v>
      </c>
      <c r="B33" s="14">
        <v>32717</v>
      </c>
      <c r="C33" s="14">
        <v>32852</v>
      </c>
      <c r="D33" s="14">
        <v>32869</v>
      </c>
      <c r="E33" s="14">
        <v>32910</v>
      </c>
      <c r="F33" s="14">
        <v>33026</v>
      </c>
      <c r="G33" s="17" t="str">
        <f t="shared" si="0"/>
        <v>0.41</v>
      </c>
      <c r="H33" s="17" t="str">
        <f t="shared" si="1"/>
        <v>0.05</v>
      </c>
      <c r="I33" s="17" t="str">
        <f t="shared" si="1"/>
        <v>0.12</v>
      </c>
      <c r="J33" s="17" t="str">
        <f t="shared" si="1"/>
        <v>0.35</v>
      </c>
      <c r="K33" s="17" t="s">
        <v>93</v>
      </c>
      <c r="L33" s="9" t="s">
        <v>42</v>
      </c>
    </row>
    <row r="34" spans="1:12" ht="22.95" customHeight="1" x14ac:dyDescent="0.4">
      <c r="A34" s="8" t="s">
        <v>43</v>
      </c>
      <c r="B34" s="14">
        <v>26485</v>
      </c>
      <c r="C34" s="14">
        <v>26505</v>
      </c>
      <c r="D34" s="14">
        <v>26571</v>
      </c>
      <c r="E34" s="14">
        <v>26613</v>
      </c>
      <c r="F34" s="14">
        <v>26685</v>
      </c>
      <c r="G34" s="17" t="str">
        <f t="shared" si="0"/>
        <v>0.08</v>
      </c>
      <c r="H34" s="17" t="str">
        <f t="shared" si="1"/>
        <v>0.25</v>
      </c>
      <c r="I34" s="17" t="str">
        <f t="shared" si="1"/>
        <v>0.16</v>
      </c>
      <c r="J34" s="17" t="str">
        <f t="shared" si="1"/>
        <v>0.27</v>
      </c>
      <c r="K34" s="17" t="s">
        <v>94</v>
      </c>
      <c r="L34" s="9" t="s">
        <v>44</v>
      </c>
    </row>
    <row r="35" spans="1:12" ht="22.95" customHeight="1" x14ac:dyDescent="0.4">
      <c r="A35" s="10" t="s">
        <v>45</v>
      </c>
      <c r="B35" s="15">
        <v>19926</v>
      </c>
      <c r="C35" s="15">
        <v>19971</v>
      </c>
      <c r="D35" s="15">
        <v>19976</v>
      </c>
      <c r="E35" s="15">
        <v>19982</v>
      </c>
      <c r="F35" s="15">
        <v>19959</v>
      </c>
      <c r="G35" s="18" t="str">
        <f t="shared" si="0"/>
        <v>0.23</v>
      </c>
      <c r="H35" s="18" t="str">
        <f t="shared" si="1"/>
        <v>0.03</v>
      </c>
      <c r="I35" s="18" t="str">
        <f t="shared" si="1"/>
        <v>0.03</v>
      </c>
      <c r="J35" s="18" t="str">
        <f t="shared" si="1"/>
        <v>-0.12</v>
      </c>
      <c r="K35" s="18" t="s">
        <v>95</v>
      </c>
      <c r="L35" s="11" t="s">
        <v>46</v>
      </c>
    </row>
    <row r="37" spans="1:12" ht="22.95" customHeight="1" x14ac:dyDescent="0.35">
      <c r="A37" s="19" t="s">
        <v>96</v>
      </c>
    </row>
    <row r="38" spans="1:12" ht="22.95" customHeight="1" x14ac:dyDescent="0.35">
      <c r="A38" s="1" t="s">
        <v>14</v>
      </c>
    </row>
  </sheetData>
  <mergeCells count="14">
    <mergeCell ref="A4:A8"/>
    <mergeCell ref="B4:F5"/>
    <mergeCell ref="G4:J5"/>
    <mergeCell ref="K4:K8"/>
    <mergeCell ref="L4:L8"/>
    <mergeCell ref="B6:B8"/>
    <mergeCell ref="C6:C8"/>
    <mergeCell ref="D6:D8"/>
    <mergeCell ref="E6:E8"/>
    <mergeCell ref="F6:F8"/>
    <mergeCell ref="G6:G8"/>
    <mergeCell ref="H6:H8"/>
    <mergeCell ref="I6:I8"/>
    <mergeCell ref="J6:J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PC</cp:lastModifiedBy>
  <cp:lastPrinted>2019-03-14T02:28:22Z</cp:lastPrinted>
  <dcterms:created xsi:type="dcterms:W3CDTF">2018-05-16T08:17:09Z</dcterms:created>
  <dcterms:modified xsi:type="dcterms:W3CDTF">2019-03-14T02:33:17Z</dcterms:modified>
</cp:coreProperties>
</file>