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465" windowWidth="11445" windowHeight="8355" activeTab="0"/>
  </bookViews>
  <sheets>
    <sheet name="ตารางที่1" sheetId="1" r:id="rId1"/>
  </sheets>
  <definedNames>
    <definedName name="_xlnm.Print_Area" localSheetId="0">'ตารางที่1'!$A$1:$D$30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<sst xmlns="http://schemas.openxmlformats.org/spreadsheetml/2006/main" count="29" uniqueCount="19">
  <si>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</si>
  <si>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</si>
  <si>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</si>
  <si>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</si>
  <si>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</si>
  <si>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</si>
  <si>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</si>
  <si>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</si>
  <si>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</si>
  <si>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</si>
  <si>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</si>
  <si>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</si>
  <si>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</si>
  <si>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</si>
  <si>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</si>
  <si>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</si>
  <si>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 สำนักงานสถิติแห่งชาติ  กระทรวงเทคดิจิทัลเพื่อเศรษฐกิจและสังคม</t>
  </si>
  <si>
    <t>ที่มา: สรุปผลการสำรวจภาวะการทำงานของประชากร  จังหวัดจันทบุรี เดือนมีนาคม 2560</t>
  </si>
  <si>
    <t>ตารางที่ 1 จำนวนและร้อยละของประชากรจำแนกตามสถานภาพแรงงานและเพศ จังหวัดจันทบุรี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</si>
</sst>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4.5"/>
      <name val="Cordia New"/>
      <family val="2"/>
    </font>
    <font>
      <sz val="14"/>
      <color indexed="9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3" fontId="5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9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195" fontId="3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95" fontId="9" fillId="0" borderId="0" xfId="0" applyNumberFormat="1" applyFont="1" applyFill="1" applyBorder="1" applyAlignment="1">
      <alignment horizontal="right" vertical="center"/>
    </xf>
    <xf numFmtId="195" fontId="0" fillId="0" borderId="12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workbookViewId="0" topLeftCell="A1">
      <selection activeCell="A1" sqref="A1:D1"/>
    </sheetView>
  </sheetViews>
  <sheetFormatPr defaultColWidth="9.140625" defaultRowHeight="24" customHeight="1"/>
  <cols>
    <col min="1" max="1" width="31.28125" style="3" customWidth="1"/>
    <col min="2" max="3" width="24.140625" style="3" customWidth="1"/>
    <col min="4" max="4" width="25.57421875" style="3" customWidth="1"/>
    <col min="5" max="16384" width="9.140625" style="3" customWidth="1"/>
  </cols>
  <sheetData>
    <row r="1" spans="1:4" ht="25.5" customHeight="1">
      <c r="A1" s="2" t="s">
        <v>18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4" s="6" customFormat="1" ht="32.25" customHeight="1">
      <c r="A3" s="23" t="s">
        <v>0</v>
      </c>
      <c r="B3" s="5" t="s">
        <v>1</v>
      </c>
      <c r="C3" s="5" t="s">
        <v>2</v>
      </c>
      <c r="D3" s="5" t="s">
        <v>3</v>
      </c>
    </row>
    <row r="4" spans="1:4" s="6" customFormat="1" ht="21.75" customHeight="1">
      <c r="A4" s="24"/>
      <c r="B4" s="7" t="s">
        <v>4</v>
      </c>
      <c r="C4" s="7"/>
      <c r="D4" s="7"/>
    </row>
    <row r="5" spans="1:4" s="9" customFormat="1" ht="26.25" customHeight="1">
      <c r="A5" s="25" t="s">
        <v>5</v>
      </c>
      <c r="B5" s="8">
        <v>444886</v>
      </c>
      <c r="C5" s="8">
        <v>215997</v>
      </c>
      <c r="D5" s="8">
        <v>228889</v>
      </c>
    </row>
    <row r="6" spans="1:5" s="9" customFormat="1" ht="24" customHeight="1">
      <c r="A6" s="26" t="s">
        <v>6</v>
      </c>
      <c r="B6" s="8">
        <v>335629.37</v>
      </c>
      <c r="C6" s="8">
        <v>179962.3</v>
      </c>
      <c r="D6" s="8">
        <v>155667.07</v>
      </c>
      <c r="E6" s="10"/>
    </row>
    <row r="7" spans="1:4" s="9" customFormat="1" ht="24" customHeight="1">
      <c r="A7" s="27" t="s">
        <v>7</v>
      </c>
      <c r="B7" s="11">
        <v>335629.37</v>
      </c>
      <c r="C7" s="12">
        <v>179962.3</v>
      </c>
      <c r="D7" s="12">
        <v>155667.07</v>
      </c>
    </row>
    <row r="8" spans="1:5" s="9" customFormat="1" ht="24" customHeight="1">
      <c r="A8" s="27" t="s">
        <v>8</v>
      </c>
      <c r="B8" s="11">
        <v>335104.65</v>
      </c>
      <c r="C8" s="12">
        <v>179962.3</v>
      </c>
      <c r="D8" s="12">
        <v>155142.35</v>
      </c>
      <c r="E8" s="10"/>
    </row>
    <row r="9" spans="1:5" s="9" customFormat="1" ht="24" customHeight="1">
      <c r="A9" s="27" t="s">
        <v>9</v>
      </c>
      <c r="B9" s="13">
        <v>524.72</v>
      </c>
      <c r="C9" s="13">
        <v>0</v>
      </c>
      <c r="D9" s="13">
        <v>524.72</v>
      </c>
      <c r="E9" s="10"/>
    </row>
    <row r="10" spans="1:5" s="9" customFormat="1" ht="24" customHeight="1">
      <c r="A10" s="27" t="s">
        <v>10</v>
      </c>
      <c r="B10" s="13">
        <v>0</v>
      </c>
      <c r="C10" s="13">
        <v>0</v>
      </c>
      <c r="D10" s="13">
        <v>0</v>
      </c>
      <c r="E10" s="10"/>
    </row>
    <row r="11" spans="1:5" s="9" customFormat="1" ht="6" customHeight="1">
      <c r="A11" s="27"/>
      <c r="B11" s="14"/>
      <c r="C11" s="14"/>
      <c r="D11" s="14"/>
      <c r="E11" s="10"/>
    </row>
    <row r="12" spans="1:5" s="9" customFormat="1" ht="24" customHeight="1">
      <c r="A12" s="26" t="s">
        <v>11</v>
      </c>
      <c r="B12" s="8">
        <v>109256.63</v>
      </c>
      <c r="C12" s="8">
        <v>36034.71</v>
      </c>
      <c r="D12" s="8">
        <v>73221.92</v>
      </c>
      <c r="E12" s="10"/>
    </row>
    <row r="13" spans="1:4" s="9" customFormat="1" ht="24" customHeight="1">
      <c r="A13" s="27" t="s">
        <v>12</v>
      </c>
      <c r="B13" s="15">
        <v>30057.72</v>
      </c>
      <c r="C13" s="15">
        <v>910.71</v>
      </c>
      <c r="D13" s="15">
        <v>29147.01</v>
      </c>
    </row>
    <row r="14" spans="1:4" s="9" customFormat="1" ht="24" customHeight="1">
      <c r="A14" s="27" t="s">
        <v>13</v>
      </c>
      <c r="B14" s="15">
        <v>31280.58</v>
      </c>
      <c r="C14" s="15">
        <v>15108.81</v>
      </c>
      <c r="D14" s="15">
        <v>16171.77</v>
      </c>
    </row>
    <row r="15" spans="1:4" s="9" customFormat="1" ht="24" customHeight="1">
      <c r="A15" s="27" t="s">
        <v>14</v>
      </c>
      <c r="B15" s="15">
        <v>47918.33</v>
      </c>
      <c r="C15" s="15">
        <v>20015.19</v>
      </c>
      <c r="D15" s="15">
        <v>27903.14</v>
      </c>
    </row>
    <row r="16" spans="1:4" s="9" customFormat="1" ht="28.5" customHeight="1">
      <c r="A16" s="28"/>
      <c r="B16" s="16" t="s">
        <v>15</v>
      </c>
      <c r="C16" s="16"/>
      <c r="D16" s="16"/>
    </row>
    <row r="17" spans="1:4" s="18" customFormat="1" ht="30" customHeight="1">
      <c r="A17" s="25" t="s">
        <v>5</v>
      </c>
      <c r="B17" s="17">
        <f>B18+B24</f>
        <v>100</v>
      </c>
      <c r="C17" s="17">
        <f>C18+C24</f>
        <v>100.00000462969393</v>
      </c>
      <c r="D17" s="17">
        <f>D18+D24</f>
        <v>99.99999563107008</v>
      </c>
    </row>
    <row r="18" spans="1:4" s="18" customFormat="1" ht="24" customHeight="1">
      <c r="A18" s="26" t="s">
        <v>6</v>
      </c>
      <c r="B18" s="19">
        <f>B6*100/$B$5</f>
        <v>75.44165696380645</v>
      </c>
      <c r="C18" s="19">
        <f>C6*100/$C$5</f>
        <v>83.31703681069645</v>
      </c>
      <c r="D18" s="19">
        <f>D6*100/$D$5</f>
        <v>68.00985193696508</v>
      </c>
    </row>
    <row r="19" spans="1:4" s="18" customFormat="1" ht="24" customHeight="1">
      <c r="A19" s="27" t="s">
        <v>7</v>
      </c>
      <c r="B19" s="20">
        <f aca="true" t="shared" si="0" ref="B19:B27">B7*100/$B$5</f>
        <v>75.44165696380645</v>
      </c>
      <c r="C19" s="20">
        <f aca="true" t="shared" si="1" ref="C19:C27">C7*100/$C$5</f>
        <v>83.31703681069645</v>
      </c>
      <c r="D19" s="20">
        <f aca="true" t="shared" si="2" ref="D19:D27">D7*100/$D$5</f>
        <v>68.00985193696508</v>
      </c>
    </row>
    <row r="20" spans="1:4" s="9" customFormat="1" ht="24" customHeight="1">
      <c r="A20" s="27" t="s">
        <v>8</v>
      </c>
      <c r="B20" s="20">
        <f t="shared" si="0"/>
        <v>75.32371214198695</v>
      </c>
      <c r="C20" s="20">
        <f t="shared" si="1"/>
        <v>83.31703681069645</v>
      </c>
      <c r="D20" s="20">
        <f t="shared" si="2"/>
        <v>67.78060544630803</v>
      </c>
    </row>
    <row r="21" spans="1:4" s="9" customFormat="1" ht="24" customHeight="1">
      <c r="A21" s="27" t="s">
        <v>9</v>
      </c>
      <c r="B21" s="20">
        <f t="shared" si="0"/>
        <v>0.1179448218195223</v>
      </c>
      <c r="C21" s="20">
        <f t="shared" si="1"/>
        <v>0</v>
      </c>
      <c r="D21" s="20">
        <f t="shared" si="2"/>
        <v>0.22924649065704336</v>
      </c>
    </row>
    <row r="22" spans="1:4" s="9" customFormat="1" ht="24" customHeight="1">
      <c r="A22" s="27" t="s">
        <v>10</v>
      </c>
      <c r="B22" s="20">
        <f t="shared" si="0"/>
        <v>0</v>
      </c>
      <c r="C22" s="20">
        <f t="shared" si="1"/>
        <v>0</v>
      </c>
      <c r="D22" s="20">
        <f t="shared" si="2"/>
        <v>0</v>
      </c>
    </row>
    <row r="23" spans="1:4" s="9" customFormat="1" ht="6" customHeight="1">
      <c r="A23" s="27"/>
      <c r="B23" s="21"/>
      <c r="C23" s="21"/>
      <c r="D23" s="21"/>
    </row>
    <row r="24" spans="1:4" s="18" customFormat="1" ht="24" customHeight="1">
      <c r="A24" s="26" t="s">
        <v>11</v>
      </c>
      <c r="B24" s="19">
        <f t="shared" si="0"/>
        <v>24.55834303619354</v>
      </c>
      <c r="C24" s="19">
        <f t="shared" si="1"/>
        <v>16.682967818997486</v>
      </c>
      <c r="D24" s="19">
        <f t="shared" si="2"/>
        <v>31.990143694105004</v>
      </c>
    </row>
    <row r="25" spans="1:4" s="9" customFormat="1" ht="24" customHeight="1">
      <c r="A25" s="27" t="s">
        <v>12</v>
      </c>
      <c r="B25" s="20">
        <f t="shared" si="0"/>
        <v>6.7562746411440235</v>
      </c>
      <c r="C25" s="20">
        <f t="shared" si="1"/>
        <v>0.4216308559841109</v>
      </c>
      <c r="D25" s="20">
        <f t="shared" si="2"/>
        <v>12.734124400910485</v>
      </c>
    </row>
    <row r="26" spans="1:4" s="9" customFormat="1" ht="24" customHeight="1">
      <c r="A26" s="27" t="s">
        <v>13</v>
      </c>
      <c r="B26" s="20">
        <f t="shared" si="0"/>
        <v>7.031145057385488</v>
      </c>
      <c r="C26" s="20">
        <f t="shared" si="1"/>
        <v>6.994916596063835</v>
      </c>
      <c r="D26" s="20">
        <f t="shared" si="2"/>
        <v>7.0653329779937</v>
      </c>
    </row>
    <row r="27" spans="1:4" s="9" customFormat="1" ht="24" customHeight="1">
      <c r="A27" s="29" t="s">
        <v>14</v>
      </c>
      <c r="B27" s="22">
        <f t="shared" si="0"/>
        <v>10.770923337664032</v>
      </c>
      <c r="C27" s="22">
        <f t="shared" si="1"/>
        <v>9.26642036694954</v>
      </c>
      <c r="D27" s="22">
        <f t="shared" si="2"/>
        <v>12.190686315200818</v>
      </c>
    </row>
    <row r="28" spans="1:4" ht="11.25" customHeight="1">
      <c r="A28" s="28"/>
      <c r="B28" s="28"/>
      <c r="C28" s="28"/>
      <c r="D28" s="28"/>
    </row>
    <row r="29" spans="1:4" ht="24" customHeight="1">
      <c r="A29" s="1" t="s">
        <v>17</v>
      </c>
      <c r="B29" s="30"/>
      <c r="C29" s="28"/>
      <c r="D29" s="28"/>
    </row>
    <row r="30" spans="1:4" ht="24" customHeight="1">
      <c r="A30" s="1" t="s">
        <v>16</v>
      </c>
      <c r="B30" s="30"/>
      <c r="C30" s="28"/>
      <c r="D30" s="28"/>
    </row>
  </sheetData>
  <sheetProtection/>
  <mergeCells count="3">
    <mergeCell ref="B4:D4"/>
    <mergeCell ref="B16:D16"/>
    <mergeCell ref="A1:D1"/>
  </mergeCells>
  <printOptions/>
  <pageMargins left="0.73" right="0.72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2017-07-26T04:44:08Z</cp:lastPrinted>
  <dcterms:created xsi:type="dcterms:W3CDTF">2009-09-02T21:00:25Z</dcterms:created>
  <dcterms:modified xsi:type="dcterms:W3CDTF">2017-07-26T04:46:09Z</dcterms:modified>
  <cp:category/>
  <cp:version/>
  <cp:contentType/>
  <cp:contentStatus/>
</cp:coreProperties>
</file>