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0" windowWidth="15285" windowHeight="11760" activeTab="0"/>
  </bookViews>
  <sheets>
    <sheet name="ตารางที่1" sheetId="1" r:id="rId1"/>
  </sheets>
  <definedNames>
    <definedName name="_xlnm.Print_Area" localSheetId="0">'ตารางที่1'!$A$1:$D$31</definedName>
  </definedNames>
  <calcPr fullCalcOnLoad="1"/>
</workbook>
</file>

<file path=xl/sharedStrings.xml><?xml version="1.0" encoding="utf-8"?>
<sst xmlns="http://schemas.openxmlformats.org/spreadsheetml/2006/main" count="29" uniqueCount="19">
  <si>
    <t>สถานภาพแรงงาน</t>
  </si>
  <si>
    <t>รวม</t>
  </si>
  <si>
    <t>ชาย</t>
  </si>
  <si>
    <t>หญิง</t>
  </si>
  <si>
    <t>จำนวน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</si>
  <si>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</si>
  <si>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</si>
  <si>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</si>
  <si>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</si>
  <si>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</si>
  <si>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</si>
  <si>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</si>
  <si>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</si>
  <si>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</si>
  <si>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</si>
  <si>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</si>
  <si>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>ตารางที่ 1 จำนวนและร้อยละของประชากรจำแนกตามสถานภาพแรงงานและเพศ จังหวัดจันทบุรี ไตรมาสที่ 1 (มกราคม - มีนาคม)  2560</t>
  </si>
  <si>
    <t>ที่มา  : สรุปผลการสำรวจภาวะการทำงานของประชากร  จังหวัดจันทบุรี  ไตรมาสที่ 1 (มกราคม - มีนาคม)  2560</t>
  </si>
  <si>
    <t xml:space="preserve">             สำนักงานสถิติแห่งชาติ  กระทรวงดิจิตอลเพื่อเศรษฐกิจและสังคม</t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</si>
</sst>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#,##0;\(#,##0\);&quot;-&quot;;\-@\-"/>
    <numFmt numFmtId="194" formatCode="#,##0.00;\(#,##0.00\);&quot;-&quot;;\-@\-"/>
    <numFmt numFmtId="195" formatCode="#,##0.0;\(#,##0.0\);&quot;-&quot;;\-@\-"/>
    <numFmt numFmtId="196" formatCode="#,##0;\(#,##0\);&quot;-&quot;;\-@_-"/>
    <numFmt numFmtId="197" formatCode="#,##0.000;\(#,##0.000\);&quot;-&quot;;\-@\-"/>
    <numFmt numFmtId="198" formatCode="#,##0.0000;\(#,##0.0000\);&quot;-&quot;;\-@\-"/>
    <numFmt numFmtId="199" formatCode="\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CordiaUPC"/>
      <family val="2"/>
    </font>
    <font>
      <sz val="14"/>
      <color indexed="8"/>
      <name val="Cordia New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/>
    </xf>
    <xf numFmtId="193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center"/>
    </xf>
    <xf numFmtId="195" fontId="4" fillId="0" borderId="0" xfId="0" applyNumberFormat="1" applyFont="1" applyAlignment="1">
      <alignment/>
    </xf>
    <xf numFmtId="195" fontId="4" fillId="0" borderId="0" xfId="0" applyNumberFormat="1" applyFont="1" applyBorder="1" applyAlignment="1">
      <alignment horizontal="right" vertical="center"/>
    </xf>
    <xf numFmtId="195" fontId="5" fillId="0" borderId="0" xfId="0" applyNumberFormat="1" applyFont="1" applyBorder="1" applyAlignment="1">
      <alignment horizontal="right" vertical="center"/>
    </xf>
    <xf numFmtId="195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89" fontId="5" fillId="0" borderId="0" xfId="0" applyNumberFormat="1" applyFont="1" applyAlignment="1">
      <alignment/>
    </xf>
    <xf numFmtId="0" fontId="5" fillId="0" borderId="10" xfId="0" applyFont="1" applyBorder="1" applyAlignment="1">
      <alignment vertical="center"/>
    </xf>
    <xf numFmtId="195" fontId="5" fillId="0" borderId="10" xfId="0" applyNumberFormat="1" applyFont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3" sqref="A3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9.00390625" style="1" customWidth="1"/>
    <col min="5" max="16384" width="9.140625" style="1" customWidth="1"/>
  </cols>
  <sheetData>
    <row r="1" spans="1:4" ht="25.5" customHeight="1">
      <c r="A1" s="26" t="s">
        <v>16</v>
      </c>
      <c r="B1" s="26"/>
      <c r="C1" s="26"/>
      <c r="D1" s="26"/>
    </row>
    <row r="2" spans="1:5" ht="9.75" customHeight="1">
      <c r="A2" s="22"/>
      <c r="B2" s="22"/>
      <c r="C2" s="22"/>
      <c r="D2" s="22"/>
      <c r="E2" s="23"/>
    </row>
    <row r="3" spans="1:4" s="2" customFormat="1" ht="32.25" customHeight="1">
      <c r="A3" s="20" t="s">
        <v>0</v>
      </c>
      <c r="B3" s="21" t="s">
        <v>1</v>
      </c>
      <c r="C3" s="21" t="s">
        <v>2</v>
      </c>
      <c r="D3" s="21" t="s">
        <v>3</v>
      </c>
    </row>
    <row r="4" spans="1:4" s="2" customFormat="1" ht="24" customHeight="1">
      <c r="A4" s="1"/>
      <c r="B4" s="24" t="s">
        <v>4</v>
      </c>
      <c r="C4" s="24"/>
      <c r="D4" s="24"/>
    </row>
    <row r="5" spans="1:4" s="5" customFormat="1" ht="34.5" customHeight="1">
      <c r="A5" s="3" t="s">
        <v>5</v>
      </c>
      <c r="B5" s="4">
        <v>444261</v>
      </c>
      <c r="C5" s="4">
        <v>215694</v>
      </c>
      <c r="D5" s="4">
        <v>228567</v>
      </c>
    </row>
    <row r="6" spans="1:5" s="5" customFormat="1" ht="24" customHeight="1">
      <c r="A6" s="6" t="s">
        <v>6</v>
      </c>
      <c r="B6" s="4">
        <v>332872.02</v>
      </c>
      <c r="C6" s="4">
        <v>178221.16</v>
      </c>
      <c r="D6" s="4">
        <v>154650.86</v>
      </c>
      <c r="E6" s="7"/>
    </row>
    <row r="7" spans="1:4" s="5" customFormat="1" ht="24" customHeight="1">
      <c r="A7" s="5" t="s">
        <v>7</v>
      </c>
      <c r="B7" s="4">
        <v>332760.62</v>
      </c>
      <c r="C7" s="8">
        <v>178109.76</v>
      </c>
      <c r="D7" s="8">
        <v>154650.86</v>
      </c>
    </row>
    <row r="8" spans="1:5" s="5" customFormat="1" ht="24" customHeight="1">
      <c r="A8" s="5" t="s">
        <v>8</v>
      </c>
      <c r="B8" s="4">
        <v>332092.42</v>
      </c>
      <c r="C8" s="8">
        <v>177896.83</v>
      </c>
      <c r="D8" s="8">
        <v>154195.59</v>
      </c>
      <c r="E8" s="7"/>
    </row>
    <row r="9" spans="1:5" s="5" customFormat="1" ht="24" customHeight="1">
      <c r="A9" s="5" t="s">
        <v>9</v>
      </c>
      <c r="B9" s="4">
        <v>668.2</v>
      </c>
      <c r="C9" s="8">
        <v>212.93</v>
      </c>
      <c r="D9" s="9">
        <v>455.27</v>
      </c>
      <c r="E9" s="7"/>
    </row>
    <row r="10" spans="1:5" s="5" customFormat="1" ht="24" customHeight="1">
      <c r="A10" s="5" t="s">
        <v>10</v>
      </c>
      <c r="B10" s="9">
        <v>111.4</v>
      </c>
      <c r="C10" s="9">
        <v>111.4</v>
      </c>
      <c r="D10" s="9">
        <v>0</v>
      </c>
      <c r="E10" s="7"/>
    </row>
    <row r="11" spans="2:5" s="5" customFormat="1" ht="6" customHeight="1">
      <c r="B11" s="10"/>
      <c r="C11" s="10"/>
      <c r="D11" s="10"/>
      <c r="E11" s="7"/>
    </row>
    <row r="12" spans="1:5" s="5" customFormat="1" ht="24" customHeight="1">
      <c r="A12" s="6" t="s">
        <v>11</v>
      </c>
      <c r="B12" s="4">
        <v>111388.98</v>
      </c>
      <c r="C12" s="4">
        <v>37472.84</v>
      </c>
      <c r="D12" s="4">
        <v>73916.14</v>
      </c>
      <c r="E12" s="7"/>
    </row>
    <row r="13" spans="1:4" s="5" customFormat="1" ht="24" customHeight="1">
      <c r="A13" s="5" t="s">
        <v>12</v>
      </c>
      <c r="B13" s="8">
        <v>30043.9</v>
      </c>
      <c r="C13" s="8">
        <v>925.46</v>
      </c>
      <c r="D13" s="8">
        <v>29118.44</v>
      </c>
    </row>
    <row r="14" spans="1:4" s="5" customFormat="1" ht="24" customHeight="1">
      <c r="A14" s="5" t="s">
        <v>13</v>
      </c>
      <c r="B14" s="8">
        <v>32328.88</v>
      </c>
      <c r="C14" s="8">
        <v>15294.66</v>
      </c>
      <c r="D14" s="8">
        <v>17034.22</v>
      </c>
    </row>
    <row r="15" spans="1:4" s="5" customFormat="1" ht="24" customHeight="1">
      <c r="A15" s="11" t="s">
        <v>14</v>
      </c>
      <c r="B15" s="8">
        <v>49016.2</v>
      </c>
      <c r="C15" s="8">
        <v>21252.72</v>
      </c>
      <c r="D15" s="8">
        <v>27763.47</v>
      </c>
    </row>
    <row r="16" s="5" customFormat="1" ht="9" customHeight="1">
      <c r="A16" s="11"/>
    </row>
    <row r="17" spans="1:4" s="5" customFormat="1" ht="28.5" customHeight="1">
      <c r="A17" s="1"/>
      <c r="B17" s="25" t="s">
        <v>15</v>
      </c>
      <c r="C17" s="25"/>
      <c r="D17" s="25"/>
    </row>
    <row r="18" spans="1:4" s="6" customFormat="1" ht="34.5" customHeight="1">
      <c r="A18" s="3" t="s">
        <v>5</v>
      </c>
      <c r="B18" s="12">
        <f>B19+B25</f>
        <v>100</v>
      </c>
      <c r="C18" s="12">
        <f>C19+C25</f>
        <v>100</v>
      </c>
      <c r="D18" s="12">
        <f>D19+D25</f>
        <v>100</v>
      </c>
    </row>
    <row r="19" spans="1:4" s="6" customFormat="1" ht="24" customHeight="1">
      <c r="A19" s="6" t="s">
        <v>6</v>
      </c>
      <c r="B19" s="13">
        <f>B6*100/$B$5</f>
        <v>74.92713067318536</v>
      </c>
      <c r="C19" s="13">
        <f>C6*100/$C$5</f>
        <v>82.6268510018823</v>
      </c>
      <c r="D19" s="13">
        <f>D6*100/$D$5</f>
        <v>67.66106218307979</v>
      </c>
    </row>
    <row r="20" spans="1:4" s="6" customFormat="1" ht="24" customHeight="1">
      <c r="A20" s="5" t="s">
        <v>7</v>
      </c>
      <c r="B20" s="14">
        <f aca="true" t="shared" si="0" ref="B20:B28">B7*100/$B$5</f>
        <v>74.90205532333471</v>
      </c>
      <c r="C20" s="14">
        <f aca="true" t="shared" si="1" ref="C20:C28">C7*100/$C$5</f>
        <v>82.57520376088347</v>
      </c>
      <c r="D20" s="14">
        <f aca="true" t="shared" si="2" ref="D20:D28">D7*100/$D$5</f>
        <v>67.66106218307979</v>
      </c>
    </row>
    <row r="21" spans="1:4" s="5" customFormat="1" ht="24" customHeight="1">
      <c r="A21" s="5" t="s">
        <v>8</v>
      </c>
      <c r="B21" s="14">
        <f t="shared" si="0"/>
        <v>74.75164824281222</v>
      </c>
      <c r="C21" s="14">
        <f t="shared" si="1"/>
        <v>82.47648520589354</v>
      </c>
      <c r="D21" s="14">
        <f t="shared" si="2"/>
        <v>67.46187769888041</v>
      </c>
    </row>
    <row r="22" spans="1:4" s="5" customFormat="1" ht="24" customHeight="1">
      <c r="A22" s="5" t="s">
        <v>9</v>
      </c>
      <c r="B22" s="14">
        <f t="shared" si="0"/>
        <v>0.15040708052248566</v>
      </c>
      <c r="C22" s="14">
        <f t="shared" si="1"/>
        <v>0.09871855498993945</v>
      </c>
      <c r="D22" s="14">
        <f t="shared" si="2"/>
        <v>0.19918448419938137</v>
      </c>
    </row>
    <row r="23" spans="1:4" s="5" customFormat="1" ht="24" customHeight="1">
      <c r="A23" s="5" t="s">
        <v>10</v>
      </c>
      <c r="B23" s="14">
        <f t="shared" si="0"/>
        <v>0.025075349850650856</v>
      </c>
      <c r="C23" s="14">
        <f t="shared" si="1"/>
        <v>0.051647240998822404</v>
      </c>
      <c r="D23" s="14">
        <f t="shared" si="2"/>
        <v>0</v>
      </c>
    </row>
    <row r="24" spans="2:4" s="5" customFormat="1" ht="6" customHeight="1">
      <c r="B24" s="15"/>
      <c r="C24" s="15"/>
      <c r="D24" s="15"/>
    </row>
    <row r="25" spans="1:4" s="6" customFormat="1" ht="24" customHeight="1">
      <c r="A25" s="6" t="s">
        <v>11</v>
      </c>
      <c r="B25" s="13">
        <f t="shared" si="0"/>
        <v>25.072869326814644</v>
      </c>
      <c r="C25" s="13">
        <f t="shared" si="1"/>
        <v>17.373148998117703</v>
      </c>
      <c r="D25" s="13">
        <f t="shared" si="2"/>
        <v>32.3389378169202</v>
      </c>
    </row>
    <row r="26" spans="1:4" s="5" customFormat="1" ht="24" customHeight="1">
      <c r="A26" s="5" t="s">
        <v>12</v>
      </c>
      <c r="B26" s="14">
        <f t="shared" si="0"/>
        <v>6.762668791543709</v>
      </c>
      <c r="C26" s="14">
        <f t="shared" si="1"/>
        <v>0.4290615408866264</v>
      </c>
      <c r="D26" s="14">
        <f t="shared" si="2"/>
        <v>12.739564329058876</v>
      </c>
    </row>
    <row r="27" spans="1:4" s="5" customFormat="1" ht="24" customHeight="1">
      <c r="A27" s="5" t="s">
        <v>13</v>
      </c>
      <c r="B27" s="14">
        <f t="shared" si="0"/>
        <v>7.277001582403137</v>
      </c>
      <c r="C27" s="14">
        <f t="shared" si="1"/>
        <v>7.090906562074049</v>
      </c>
      <c r="D27" s="14">
        <f t="shared" si="2"/>
        <v>7.452615644428111</v>
      </c>
    </row>
    <row r="28" spans="1:4" s="5" customFormat="1" ht="24" customHeight="1" thickBot="1">
      <c r="A28" s="18" t="s">
        <v>14</v>
      </c>
      <c r="B28" s="19">
        <f t="shared" si="0"/>
        <v>11.033198952867796</v>
      </c>
      <c r="C28" s="19">
        <f t="shared" si="1"/>
        <v>9.853180895157028</v>
      </c>
      <c r="D28" s="19">
        <f t="shared" si="2"/>
        <v>12.146753468348448</v>
      </c>
    </row>
    <row r="29" ht="11.25" customHeight="1"/>
    <row r="30" spans="1:2" ht="24" customHeight="1">
      <c r="A30" s="16" t="s">
        <v>17</v>
      </c>
      <c r="B30" s="17"/>
    </row>
    <row r="31" spans="1:2" ht="24" customHeight="1">
      <c r="A31" s="27" t="s">
        <v>18</v>
      </c>
      <c r="B31" s="17"/>
    </row>
  </sheetData>
  <sheetProtection/>
  <mergeCells count="3">
    <mergeCell ref="B4:D4"/>
    <mergeCell ref="B17:D17"/>
    <mergeCell ref="A1:D1"/>
  </mergeCells>
  <printOptions/>
  <pageMargins left="0.7480314960629921" right="0.5905511811023623" top="0.9448818897637796" bottom="0.3937007874015748" header="0.3937007874015748" footer="0.3937007874015748"/>
  <pageSetup firstPageNumber="9" useFirstPageNumber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2017-04-03T03:21:03Z</cp:lastPrinted>
  <dcterms:created xsi:type="dcterms:W3CDTF">2009-09-02T21:00:25Z</dcterms:created>
  <dcterms:modified xsi:type="dcterms:W3CDTF">2017-04-03T03:50:43Z</dcterms:modified>
  <cp:category/>
  <cp:version/>
  <cp:contentType/>
  <cp:contentStatus/>
</cp:coreProperties>
</file>