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1" sheetId="1" r:id="rId1"/>
  </sheets>
  <definedNames>
    <definedName name="_xlnm.Print_Area" localSheetId="0">ตร1!$A$1:$D$27</definedName>
  </definedNames>
  <calcPr calcId="144525"/>
</workbook>
</file>

<file path=xl/calcChain.xml><?xml version="1.0" encoding="utf-8"?>
<calcChain xmlns="http://schemas.openxmlformats.org/spreadsheetml/2006/main">
  <c r="D23" i="1" l="1"/>
  <c r="D15" i="1" l="1"/>
  <c r="C15" i="1"/>
  <c r="B15" i="1"/>
  <c r="D18" i="1"/>
  <c r="D21" i="1"/>
  <c r="D22" i="1"/>
  <c r="C17" i="1"/>
  <c r="C19" i="1"/>
  <c r="C20" i="1"/>
  <c r="C21" i="1"/>
  <c r="C22" i="1"/>
  <c r="C23" i="1"/>
  <c r="C24" i="1"/>
  <c r="B17" i="1"/>
  <c r="B18" i="1"/>
  <c r="B19" i="1"/>
  <c r="B21" i="1"/>
  <c r="B22" i="1"/>
  <c r="B24" i="1"/>
  <c r="E9" i="1" l="1"/>
  <c r="F9" i="1"/>
  <c r="B16" i="1"/>
  <c r="C16" i="1"/>
  <c r="D16" i="1"/>
</calcChain>
</file>

<file path=xl/sharedStrings.xml><?xml version="1.0" encoding="utf-8"?>
<sst xmlns="http://schemas.openxmlformats.org/spreadsheetml/2006/main" count="29" uniqueCount="19">
  <si>
    <t xml:space="preserve">   2.3 อื่นๆ</t>
  </si>
  <si>
    <t xml:space="preserve">   2.2 เรียนหนังสือ</t>
  </si>
  <si>
    <t xml:space="preserve">   2.1 ทำงานบ้าน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</si>
  <si>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</si>
  <si>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</si>
  <si>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</si>
  <si>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</si>
  <si>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</si>
  <si>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</si>
  <si>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</si>
  <si>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</si>
  <si>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</si>
  <si>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</si>
  <si>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</si>
  <si>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</si>
  <si>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</si>
  <si>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</si>
  <si>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</si>
  <si>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ไตรมาสที่ 1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</si>
</sst>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7" fontId="7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189" fontId="9" fillId="0" borderId="0" xfId="0" applyNumberFormat="1" applyFont="1" applyFill="1" applyAlignment="1">
      <alignment horizontal="center" vertical="center"/>
    </xf>
    <xf numFmtId="187" fontId="5" fillId="0" borderId="0" xfId="1" applyNumberFormat="1" applyFont="1" applyFill="1" applyAlignment="1">
      <alignment vertical="center"/>
    </xf>
    <xf numFmtId="189" fontId="8" fillId="0" borderId="0" xfId="0" applyNumberFormat="1" applyFont="1" applyFill="1" applyAlignment="1">
      <alignment vertical="center"/>
    </xf>
    <xf numFmtId="189" fontId="9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1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4"/>
  <sheetViews>
    <sheetView tabSelected="1" topLeftCell="A10" zoomScale="90" zoomScaleNormal="90" workbookViewId="0">
      <selection activeCell="G21" sqref="G21"/>
    </sheetView>
  </sheetViews>
  <sheetFormatPr defaultRowHeight="24" customHeight="1" x14ac:dyDescent="0.3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3" bestFit="1" customWidth="1"/>
    <col min="6" max="6" width="9.28515625" style="3" customWidth="1"/>
    <col min="7" max="7" width="9.140625" style="2"/>
    <col min="8" max="16384" width="9.140625" style="1"/>
  </cols>
  <sheetData>
    <row r="1" spans="1:7" ht="25.5" customHeight="1" x14ac:dyDescent="0.3">
      <c r="A1" s="27" t="s">
        <v>17</v>
      </c>
    </row>
    <row r="2" spans="1:7" ht="9.75" customHeight="1" x14ac:dyDescent="0.3">
      <c r="A2" s="26"/>
      <c r="B2" s="26"/>
      <c r="C2" s="26"/>
      <c r="D2" s="26"/>
    </row>
    <row r="3" spans="1:7" s="23" customFormat="1" ht="32.25" customHeight="1" x14ac:dyDescent="0.3">
      <c r="A3" s="31" t="s">
        <v>16</v>
      </c>
      <c r="B3" s="32" t="s">
        <v>15</v>
      </c>
      <c r="C3" s="32" t="s">
        <v>14</v>
      </c>
      <c r="D3" s="32" t="s">
        <v>13</v>
      </c>
      <c r="E3" s="25"/>
      <c r="F3" s="25"/>
      <c r="G3" s="24"/>
    </row>
    <row r="4" spans="1:7" s="14" customFormat="1" ht="30" customHeight="1" x14ac:dyDescent="0.3">
      <c r="A4" s="31" t="s">
        <v>10</v>
      </c>
      <c r="B4" s="33">
        <v>441986</v>
      </c>
      <c r="C4" s="33">
        <v>209529</v>
      </c>
      <c r="D4" s="33">
        <v>232457</v>
      </c>
      <c r="E4" s="22"/>
      <c r="F4" s="22">
        <v>500502</v>
      </c>
      <c r="G4" s="21"/>
    </row>
    <row r="5" spans="1:7" s="4" customFormat="1" ht="24" customHeight="1" x14ac:dyDescent="0.3">
      <c r="A5" s="12" t="s">
        <v>9</v>
      </c>
      <c r="B5" s="34">
        <v>277385.68</v>
      </c>
      <c r="C5" s="34">
        <v>150183.82</v>
      </c>
      <c r="D5" s="34">
        <v>127201.86</v>
      </c>
      <c r="E5" s="17"/>
      <c r="F5" s="17">
        <v>348172.45</v>
      </c>
      <c r="G5" s="5"/>
    </row>
    <row r="6" spans="1:7" s="4" customFormat="1" ht="24" customHeight="1" x14ac:dyDescent="0.3">
      <c r="A6" s="9" t="s">
        <v>8</v>
      </c>
      <c r="B6" s="35">
        <v>276741.65000000002</v>
      </c>
      <c r="C6" s="35">
        <v>149935.15</v>
      </c>
      <c r="D6" s="35">
        <v>126806.49</v>
      </c>
      <c r="E6" s="17"/>
      <c r="F6" s="17">
        <v>347434.52</v>
      </c>
      <c r="G6" s="5"/>
    </row>
    <row r="7" spans="1:7" s="4" customFormat="1" ht="24" customHeight="1" x14ac:dyDescent="0.3">
      <c r="A7" s="9" t="s">
        <v>7</v>
      </c>
      <c r="B7" s="35">
        <v>272864.24</v>
      </c>
      <c r="C7" s="35">
        <v>147592.07999999999</v>
      </c>
      <c r="D7" s="35">
        <v>125272.16</v>
      </c>
      <c r="E7" s="17"/>
      <c r="F7" s="17">
        <v>737.93</v>
      </c>
      <c r="G7" s="5"/>
    </row>
    <row r="8" spans="1:7" s="4" customFormat="1" ht="24" customHeight="1" x14ac:dyDescent="0.3">
      <c r="A8" s="9" t="s">
        <v>6</v>
      </c>
      <c r="B8" s="35">
        <v>3877.4</v>
      </c>
      <c r="C8" s="35">
        <v>2343.08</v>
      </c>
      <c r="D8" s="35">
        <v>1534.33</v>
      </c>
      <c r="E8" s="18"/>
      <c r="F8" s="6" t="s">
        <v>12</v>
      </c>
      <c r="G8" s="5"/>
    </row>
    <row r="9" spans="1:7" s="4" customFormat="1" ht="24" customHeight="1" x14ac:dyDescent="0.3">
      <c r="A9" s="9" t="s">
        <v>5</v>
      </c>
      <c r="B9" s="35">
        <v>644.04</v>
      </c>
      <c r="C9" s="35">
        <v>248.67</v>
      </c>
      <c r="D9" s="35">
        <v>395.37</v>
      </c>
      <c r="E9" s="20">
        <f>C8*100/C5</f>
        <v>1.5601414320131155</v>
      </c>
      <c r="F9" s="20">
        <f>D8*100/D5</f>
        <v>1.20621663865607</v>
      </c>
      <c r="G9" s="5"/>
    </row>
    <row r="10" spans="1:7" s="4" customFormat="1" ht="24" customHeight="1" x14ac:dyDescent="0.3">
      <c r="A10" s="12" t="s">
        <v>4</v>
      </c>
      <c r="B10" s="34">
        <v>164600.32000000001</v>
      </c>
      <c r="C10" s="34">
        <v>59345.18</v>
      </c>
      <c r="D10" s="34">
        <v>105255.14</v>
      </c>
      <c r="E10" s="18"/>
      <c r="F10" s="6"/>
      <c r="G10" s="5"/>
    </row>
    <row r="11" spans="1:7" s="14" customFormat="1" ht="24" customHeight="1" x14ac:dyDescent="0.3">
      <c r="A11" s="9" t="s">
        <v>2</v>
      </c>
      <c r="B11" s="35">
        <v>54672.39</v>
      </c>
      <c r="C11" s="35">
        <v>6322.64</v>
      </c>
      <c r="D11" s="35">
        <v>48349.74</v>
      </c>
      <c r="E11" s="19"/>
      <c r="F11" s="19"/>
      <c r="G11" s="15"/>
    </row>
    <row r="12" spans="1:7" s="4" customFormat="1" ht="24" customHeight="1" x14ac:dyDescent="0.3">
      <c r="A12" s="9" t="s">
        <v>1</v>
      </c>
      <c r="B12" s="35">
        <v>29847.16</v>
      </c>
      <c r="C12" s="35">
        <v>15581.07</v>
      </c>
      <c r="D12" s="35">
        <v>14266.09</v>
      </c>
      <c r="E12" s="18"/>
      <c r="F12" s="6"/>
      <c r="G12" s="5"/>
    </row>
    <row r="13" spans="1:7" s="4" customFormat="1" ht="24" customHeight="1" x14ac:dyDescent="0.3">
      <c r="A13" s="9" t="s">
        <v>0</v>
      </c>
      <c r="B13" s="35">
        <v>80080.78</v>
      </c>
      <c r="C13" s="35">
        <v>37441.46</v>
      </c>
      <c r="D13" s="35">
        <v>42639.32</v>
      </c>
      <c r="E13" s="18"/>
      <c r="F13" s="6"/>
      <c r="G13" s="5"/>
    </row>
    <row r="14" spans="1:7" s="4" customFormat="1" ht="24" customHeight="1" x14ac:dyDescent="0.3">
      <c r="A14" s="8"/>
      <c r="B14" s="38" t="s">
        <v>11</v>
      </c>
      <c r="C14" s="38"/>
      <c r="D14" s="38"/>
      <c r="E14" s="18"/>
      <c r="F14" s="10"/>
      <c r="G14" s="5"/>
    </row>
    <row r="15" spans="1:7" s="4" customFormat="1" ht="24" customHeight="1" x14ac:dyDescent="0.5">
      <c r="A15" s="28" t="s">
        <v>10</v>
      </c>
      <c r="B15" s="29">
        <f>SUM(B16,B21)</f>
        <v>100</v>
      </c>
      <c r="C15" s="29">
        <f>SUM(C16,C21)</f>
        <v>100.00000000000001</v>
      </c>
      <c r="D15" s="29">
        <f>SUM(D16,D21)</f>
        <v>100</v>
      </c>
      <c r="E15" s="17"/>
      <c r="F15" s="10"/>
      <c r="G15" s="5"/>
    </row>
    <row r="16" spans="1:7" s="4" customFormat="1" ht="25.5" customHeight="1" x14ac:dyDescent="0.5">
      <c r="A16" s="12" t="s">
        <v>9</v>
      </c>
      <c r="B16" s="29">
        <f>B5/$B$4*100</f>
        <v>62.75892901585118</v>
      </c>
      <c r="C16" s="29">
        <f>C5/$C$4*100</f>
        <v>71.676865732189825</v>
      </c>
      <c r="D16" s="29">
        <f>D5/$D$4*100</f>
        <v>54.720597787977987</v>
      </c>
      <c r="E16" s="6"/>
      <c r="F16" s="10"/>
      <c r="G16" s="5"/>
    </row>
    <row r="17" spans="1:10" s="14" customFormat="1" ht="24.75" customHeight="1" x14ac:dyDescent="0.5">
      <c r="A17" s="9" t="s">
        <v>8</v>
      </c>
      <c r="B17" s="36">
        <f t="shared" ref="B17:B24" si="0">B6/$B$4*100</f>
        <v>62.613216255718505</v>
      </c>
      <c r="C17" s="36">
        <f t="shared" ref="C17:C24" si="1">C6/$C$4*100</f>
        <v>71.558185263137801</v>
      </c>
      <c r="D17" s="36">
        <v>54.5</v>
      </c>
      <c r="E17" s="16"/>
      <c r="F17" s="10"/>
      <c r="G17" s="15"/>
    </row>
    <row r="18" spans="1:10" s="14" customFormat="1" ht="25.5" customHeight="1" x14ac:dyDescent="0.5">
      <c r="A18" s="9" t="s">
        <v>7</v>
      </c>
      <c r="B18" s="36">
        <f t="shared" si="0"/>
        <v>61.735946387442134</v>
      </c>
      <c r="C18" s="36">
        <v>70.5</v>
      </c>
      <c r="D18" s="36">
        <f t="shared" ref="D17:D23" si="2">D7/$D$4*100</f>
        <v>53.89046576356057</v>
      </c>
      <c r="E18" s="16"/>
      <c r="F18" s="16"/>
      <c r="G18" s="15"/>
    </row>
    <row r="19" spans="1:10" s="14" customFormat="1" ht="24" customHeight="1" x14ac:dyDescent="0.5">
      <c r="A19" s="9" t="s">
        <v>6</v>
      </c>
      <c r="B19" s="36">
        <f t="shared" si="0"/>
        <v>0.8772676057612685</v>
      </c>
      <c r="C19" s="36">
        <f t="shared" si="1"/>
        <v>1.1182604794563042</v>
      </c>
      <c r="D19" s="36">
        <v>0.6</v>
      </c>
      <c r="E19" s="16"/>
      <c r="F19" s="16"/>
      <c r="G19" s="15"/>
    </row>
    <row r="20" spans="1:10" s="14" customFormat="1" ht="24" customHeight="1" x14ac:dyDescent="0.5">
      <c r="A20" s="9" t="s">
        <v>5</v>
      </c>
      <c r="B20" s="36">
        <v>0.2</v>
      </c>
      <c r="C20" s="36">
        <f t="shared" si="1"/>
        <v>0.11868046905201665</v>
      </c>
      <c r="D20" s="36">
        <v>0.2</v>
      </c>
      <c r="E20" s="16"/>
      <c r="F20" s="16"/>
      <c r="G20" s="15"/>
    </row>
    <row r="21" spans="1:10" s="4" customFormat="1" ht="24" customHeight="1" x14ac:dyDescent="0.5">
      <c r="A21" s="12" t="s">
        <v>4</v>
      </c>
      <c r="B21" s="29">
        <f t="shared" si="0"/>
        <v>37.24107098414882</v>
      </c>
      <c r="C21" s="29">
        <f t="shared" si="1"/>
        <v>28.323134267810186</v>
      </c>
      <c r="D21" s="29">
        <f t="shared" si="2"/>
        <v>45.279402212022006</v>
      </c>
      <c r="E21" s="6"/>
      <c r="F21" s="6"/>
      <c r="G21" s="5"/>
      <c r="J21" s="13" t="s">
        <v>3</v>
      </c>
    </row>
    <row r="22" spans="1:10" s="4" customFormat="1" ht="24" customHeight="1" x14ac:dyDescent="0.5">
      <c r="A22" s="9" t="s">
        <v>2</v>
      </c>
      <c r="B22" s="36">
        <f t="shared" si="0"/>
        <v>12.369710805319626</v>
      </c>
      <c r="C22" s="36">
        <f t="shared" si="1"/>
        <v>3.0175488834481148</v>
      </c>
      <c r="D22" s="36">
        <f t="shared" si="2"/>
        <v>20.799433873791713</v>
      </c>
      <c r="E22" s="6"/>
      <c r="F22" s="6"/>
      <c r="G22" s="5"/>
    </row>
    <row r="23" spans="1:10" s="4" customFormat="1" ht="24" customHeight="1" x14ac:dyDescent="0.5">
      <c r="A23" s="9" t="s">
        <v>1</v>
      </c>
      <c r="B23" s="36">
        <v>6.7</v>
      </c>
      <c r="C23" s="36">
        <f t="shared" si="1"/>
        <v>7.4362355568918863</v>
      </c>
      <c r="D23" s="36">
        <f t="shared" si="2"/>
        <v>6.1370877194491884</v>
      </c>
      <c r="E23" s="6"/>
      <c r="F23" s="6"/>
      <c r="G23" s="5"/>
    </row>
    <row r="24" spans="1:10" s="4" customFormat="1" ht="24" customHeight="1" x14ac:dyDescent="0.5">
      <c r="A24" s="30" t="s">
        <v>0</v>
      </c>
      <c r="B24" s="37">
        <f t="shared" si="0"/>
        <v>18.118397415302748</v>
      </c>
      <c r="C24" s="37">
        <f t="shared" si="1"/>
        <v>17.869345054861142</v>
      </c>
      <c r="D24" s="37">
        <v>18.399999999999999</v>
      </c>
      <c r="E24" s="6"/>
      <c r="F24" s="6"/>
      <c r="G24" s="5"/>
    </row>
    <row r="25" spans="1:10" s="4" customFormat="1" ht="24" customHeight="1" x14ac:dyDescent="0.5">
      <c r="A25" s="12"/>
      <c r="B25" s="10"/>
      <c r="C25" s="10"/>
      <c r="D25" s="10"/>
      <c r="E25" s="6"/>
      <c r="F25" s="6"/>
      <c r="G25" s="5"/>
    </row>
    <row r="26" spans="1:10" s="4" customFormat="1" ht="22.5" customHeight="1" x14ac:dyDescent="0.5">
      <c r="A26" s="11" t="s">
        <v>18</v>
      </c>
      <c r="B26" s="10"/>
      <c r="C26" s="10"/>
      <c r="D26" s="10"/>
      <c r="E26" s="6"/>
      <c r="F26" s="6"/>
      <c r="G26" s="5"/>
    </row>
    <row r="27" spans="1:10" s="4" customFormat="1" ht="19.5" customHeight="1" x14ac:dyDescent="0.3">
      <c r="A27" s="9"/>
      <c r="B27" s="8"/>
      <c r="C27" s="8"/>
      <c r="D27" s="8"/>
      <c r="E27" s="8"/>
      <c r="F27" s="8"/>
      <c r="G27" s="8"/>
      <c r="H27" s="8"/>
      <c r="I27" s="8"/>
    </row>
    <row r="28" spans="1:10" s="4" customFormat="1" ht="40.5" customHeight="1" x14ac:dyDescent="0.3">
      <c r="A28" s="7"/>
      <c r="B28" s="1"/>
      <c r="C28" s="1"/>
      <c r="D28" s="1"/>
      <c r="E28" s="6"/>
      <c r="F28" s="6"/>
      <c r="G28" s="5"/>
    </row>
    <row r="29" spans="1:10" ht="17.25" customHeight="1" x14ac:dyDescent="0.3">
      <c r="E29" s="1"/>
      <c r="F29" s="1"/>
      <c r="G29" s="1"/>
    </row>
    <row r="30" spans="1:10" s="4" customFormat="1" ht="24" customHeight="1" x14ac:dyDescent="0.5"/>
    <row r="31" spans="1:10" s="4" customFormat="1" ht="24" customHeight="1" x14ac:dyDescent="0.5"/>
    <row r="32" spans="1:10" ht="24" customHeight="1" x14ac:dyDescent="0.3">
      <c r="E32" s="1"/>
      <c r="F32" s="1"/>
      <c r="G32" s="1"/>
    </row>
    <row r="33" spans="5:7" ht="24" customHeight="1" x14ac:dyDescent="0.3">
      <c r="E33" s="1"/>
      <c r="F33" s="1"/>
      <c r="G33" s="1"/>
    </row>
    <row r="34" spans="5:7" ht="24" customHeight="1" x14ac:dyDescent="0.3">
      <c r="E34" s="1"/>
      <c r="F34" s="1"/>
      <c r="G34" s="1"/>
    </row>
  </sheetData>
  <mergeCells count="1">
    <mergeCell ref="B14:D14"/>
  </mergeCells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2017-03-06T02:14:26Z</dcterms:created>
  <dcterms:modified xsi:type="dcterms:W3CDTF">2017-05-01T01:42:51Z</dcterms:modified>
</cp:coreProperties>
</file>