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o\Desktop\รายงานสถิติ2561\12\"/>
    </mc:Choice>
  </mc:AlternateContent>
  <bookViews>
    <workbookView xWindow="0" yWindow="0" windowWidth="15345" windowHeight="6720"/>
  </bookViews>
  <sheets>
    <sheet name="T-12.1" sheetId="1" r:id="rId1"/>
  </sheets>
  <definedNames>
    <definedName name="_xlnm.Print_Area" localSheetId="0">'T-12.1'!$A$1:$O$42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</calcChain>
</file>

<file path=xl/sharedStrings.xml><?xml version="1.0" encoding="utf-8"?>
<sst xmlns="http://schemas.openxmlformats.org/spreadsheetml/2006/main" count="89" uniqueCount="80">
  <si>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</si>
  <si>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</si>
  <si>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Table</t>
  </si>
  <si>
    <t>Establishment, Person Engaged and Employee by Size of Establishment and Economic Activity: 2017</t>
  </si>
  <si>
    <t>คนทำงาน</t>
  </si>
  <si>
    <t>ลูกจ้าง</t>
  </si>
  <si>
    <t>ขนาดของสถานประกอบการ/</t>
  </si>
  <si>
    <t>Person engaged</t>
  </si>
  <si>
    <t>Employee</t>
  </si>
  <si>
    <t>Size of establishment/</t>
  </si>
  <si>
    <t>กิจกรรมทางเศรษฐกิจ</t>
  </si>
  <si>
    <t>สถานประกอบการ</t>
  </si>
  <si>
    <t>จำนวน</t>
  </si>
  <si>
    <t>ร้อยละ</t>
  </si>
  <si>
    <t>Economic activity</t>
  </si>
  <si>
    <t>Establishment</t>
  </si>
  <si>
    <t>Number</t>
  </si>
  <si>
    <t>Percentage</t>
  </si>
  <si>
    <t>รวมยอด</t>
  </si>
  <si>
    <t>Total</t>
  </si>
  <si>
    <t>ขนาดของสถานประกอบการ (จำนวนลูกจ้าง)</t>
  </si>
  <si>
    <t>Size of establishment (Number of employees)</t>
  </si>
  <si>
    <t>1 - 5  คน</t>
  </si>
  <si>
    <t>1 - 5  persons</t>
  </si>
  <si>
    <t>6 - 10   คน</t>
  </si>
  <si>
    <t>6 - 10   persons</t>
  </si>
  <si>
    <t>11 - 15   คน</t>
  </si>
  <si>
    <t>11 - 15   persons</t>
  </si>
  <si>
    <t>16 - 20   คน</t>
  </si>
  <si>
    <t>16 - 20   persons</t>
  </si>
  <si>
    <t>21 - 25  คน</t>
  </si>
  <si>
    <t>21 - 25  persons</t>
  </si>
  <si>
    <t>26 - 30  คน</t>
  </si>
  <si>
    <t>26 - 30  persons</t>
  </si>
  <si>
    <t>31 - 50  คน</t>
  </si>
  <si>
    <t>31 - 50  persons</t>
  </si>
  <si>
    <t>51 - 100  คน</t>
  </si>
  <si>
    <t>51 - 100  persons</t>
  </si>
  <si>
    <t>101 - 200  คน</t>
  </si>
  <si>
    <t>101 - 200  persons</t>
  </si>
  <si>
    <t>มากกว่า 200 คน</t>
  </si>
  <si>
    <t>More than  200 persons</t>
  </si>
  <si>
    <t>ไม่มีลูกจ้าง</t>
  </si>
  <si>
    <t>-</t>
  </si>
  <si>
    <t>การผลิต</t>
  </si>
  <si>
    <t>Manufacturing</t>
  </si>
  <si>
    <t>การจัดการและการบำบัดน้ำเสีย ของเสียและสิ่งปฎิกูล</t>
  </si>
  <si>
    <t>Sewerage, waste management and remediation activities</t>
  </si>
  <si>
    <t>การก่อสร้าง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</si>
  <si>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</si>
  <si>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การซ่อมแซมยานยนต์ </t>
  </si>
  <si>
    <t xml:space="preserve">Wholesale and retail trade; repair of motor vehicles                                </t>
  </si>
  <si>
    <t>และจักรยานยนต์</t>
  </si>
  <si>
    <t>and motorcycles</t>
  </si>
  <si>
    <t>การขายส่ง</t>
  </si>
  <si>
    <t>Wholesale trade</t>
  </si>
  <si>
    <t>การขายปลีก</t>
  </si>
  <si>
    <t>Retail trade</t>
  </si>
  <si>
    <t>การขนส่งทางบก สถานที่เก็บสินค้า</t>
  </si>
  <si>
    <t>Land transport and storage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</si>
  <si>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</si>
  <si>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</si>
  <si>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</si>
  <si>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</si>
  <si>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</si>
  <si>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Information and communication</t>
  </si>
  <si>
    <t>กิจกรรมอสังหาริมทรัพย์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</si>
  <si>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</si>
  <si>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</si>
  <si>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</si>
  <si>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กิจกรรมการบริหาร และการบริการสนับสนุน</t>
  </si>
  <si>
    <t>Administrative and support service activities</t>
  </si>
  <si>
    <t>ศิลปะ ความบันเทิงและนันทนาการ</t>
  </si>
  <si>
    <t>Arts, entertainment and recreation</t>
  </si>
  <si>
    <t>กิจกรรมบริการอื่น ๆ</t>
  </si>
  <si>
    <t>Other service activities</t>
  </si>
  <si>
    <t>กิจกรรมด้านโรงพยาบาลเอกชน</t>
  </si>
  <si>
    <t>Private hospital activities</t>
  </si>
  <si>
    <t xml:space="preserve">    ที่มา:   สำมะโนธุรกิจและอุตสาหกรรม พ.ศ. 2560 (ข้อมูลพื้นฐาน) จังหวัดมุกดาหาร  สำนักงานสถิติแห่งชาติ</t>
  </si>
  <si>
    <t>Source:   The 2017 Business and  Industrial census (Basic Information)  Mukdahan Provincial,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</si>
</sst>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2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7" fontId="6" fillId="0" borderId="4" xfId="1" applyNumberFormat="1" applyFont="1" applyBorder="1" applyAlignment="1">
      <alignment horizontal="right"/>
    </xf>
    <xf numFmtId="187" fontId="6" fillId="0" borderId="0" xfId="1" applyNumberFormat="1" applyFont="1" applyAlignment="1">
      <alignment horizontal="right"/>
    </xf>
    <xf numFmtId="188" fontId="6" fillId="0" borderId="4" xfId="1" applyNumberFormat="1" applyFont="1" applyBorder="1"/>
    <xf numFmtId="188" fontId="6" fillId="0" borderId="7" xfId="1" applyNumberFormat="1" applyFont="1" applyBorder="1"/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3" xfId="0" applyFont="1" applyBorder="1" applyAlignment="1"/>
    <xf numFmtId="187" fontId="9" fillId="0" borderId="4" xfId="1" applyNumberFormat="1" applyFont="1" applyBorder="1" applyAlignment="1">
      <alignment horizontal="right"/>
    </xf>
    <xf numFmtId="187" fontId="9" fillId="0" borderId="0" xfId="1" applyNumberFormat="1" applyFont="1" applyAlignment="1">
      <alignment horizontal="right"/>
    </xf>
    <xf numFmtId="188" fontId="9" fillId="0" borderId="4" xfId="1" applyNumberFormat="1" applyFont="1" applyBorder="1" applyAlignment="1"/>
    <xf numFmtId="188" fontId="9" fillId="0" borderId="7" xfId="1" applyNumberFormat="1" applyFont="1" applyBorder="1" applyAlignment="1"/>
    <xf numFmtId="0" fontId="8" fillId="0" borderId="7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88" fontId="9" fillId="0" borderId="4" xfId="1" applyNumberFormat="1" applyFont="1" applyBorder="1" applyAlignment="1">
      <alignment horizontal="right"/>
    </xf>
    <xf numFmtId="188" fontId="9" fillId="0" borderId="7" xfId="1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3" fillId="0" borderId="6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0" xfId="0" applyFont="1"/>
    <xf numFmtId="0" fontId="9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436418</xdr:colOff>
      <xdr:row>24</xdr:row>
      <xdr:rowOff>69281</xdr:rowOff>
    </xdr:from>
    <xdr:to>
      <xdr:col>14</xdr:col>
      <xdr:colOff>845127</xdr:colOff>
      <xdr:row>41</xdr:row>
      <xdr:rowOff>171450</xdr:rowOff>
    </xdr:to>
    <xdr:grpSp>
      <xdr:nvGrpSpPr>
        <xdr:cNvPr id="2" name="Group 9"/>
        <xdr:cNvGrpSpPr/>
      </xdr:nvGrpSpPr>
      <xdr:grpSpPr>
        <a:xfrm>
          <a:off x="10066193" y="4193606"/>
          <a:ext cx="408709" cy="2778694"/>
          <a:chOff x="9391650" y="4067175"/>
          <a:chExt cx="409575" cy="2571753"/>
        </a:xfrm>
      </xdr:grpSpPr>
      <xdr:grpSp>
        <xdr:nvGrpSpPr>
          <xdr:cNvPr id="3" name="Group 5"/>
          <xdr:cNvGrpSpPr/>
        </xdr:nvGrpSpPr>
        <xdr:grpSpPr>
          <a:xfrm>
            <a:off x="9467850" y="6210300"/>
            <a:ext cx="333375" cy="428628"/>
            <a:chOff x="9591675" y="6219829"/>
            <a:chExt cx="333375" cy="428628"/>
          </a:xfrm>
        </xdr:grpSpPr>
        <xdr:sp macro="" textlink="">
          <xdr:nvSpPr>
            <xdr:cNvPr id="5" name="Flowchart: Delay 12"/>
            <xdr:cNvSpPr/>
          </xdr:nvSpPr>
          <xdr:spPr bwMode="auto">
            <a:xfrm rot="5400000">
              <a:off x="9553575" y="6276975"/>
              <a:ext cx="409575" cy="333375"/>
            </a:xfrm>
            <a:prstGeom prst="flowChartDelay">
              <a:avLst/>
            </a:prstGeom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vert="vert" wrap="square" lIns="18288" tIns="0" rIns="0" bIns="0" rtlCol="0" anchor="ctr" upright="1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6" name="TextBox 13"/>
            <xdr:cNvSpPr txBox="1"/>
          </xdr:nvSpPr>
          <xdr:spPr>
            <a:xfrm rot="5400000">
              <a:off x="9541667" y="6288886"/>
              <a:ext cx="428628" cy="2905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en-US" sz="1100"/>
                <a:t>105</a:t>
              </a:r>
              <a:endParaRPr lang="th-TH" sz="1100"/>
            </a:p>
          </xdr:txBody>
        </xdr:sp>
      </xdr:grp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9391650" y="4067175"/>
            <a:ext cx="352425" cy="21188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Industrial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2"/>
  <sheetViews>
    <sheetView showGridLines="0" tabSelected="1" topLeftCell="A22" workbookViewId="0">
      <selection activeCell="H20" sqref="H20"/>
    </sheetView>
  </sheetViews>
  <sheetFormatPr defaultRowHeight="21.75" x14ac:dyDescent="0.5"/>
  <cols>
    <col min="1" max="1" width="1.7109375" style="58" customWidth="1"/>
    <col min="2" max="2" width="1.85546875" style="58" customWidth="1"/>
    <col min="3" max="3" width="6" style="58" customWidth="1"/>
    <col min="4" max="4" width="5.42578125" style="58" customWidth="1"/>
    <col min="5" max="5" width="25.5703125" style="58" customWidth="1"/>
    <col min="6" max="6" width="14" style="58" customWidth="1"/>
    <col min="7" max="10" width="11.140625" style="58" customWidth="1"/>
    <col min="11" max="12" width="1.7109375" style="58" customWidth="1"/>
    <col min="13" max="13" width="39.140625" style="58" customWidth="1"/>
    <col min="14" max="14" width="2.7109375" style="6" customWidth="1"/>
    <col min="15" max="15" width="13" style="6" customWidth="1"/>
    <col min="16" max="16" width="9.140625" style="6" customWidth="1"/>
    <col min="17" max="16384" width="9.140625" style="6"/>
  </cols>
  <sheetData>
    <row r="1" spans="1:14" s="3" customFormat="1" ht="18" customHeight="1" x14ac:dyDescent="0.5">
      <c r="A1" s="1"/>
      <c r="B1" s="1" t="s">
        <v>0</v>
      </c>
      <c r="C1" s="1"/>
      <c r="D1" s="2">
        <v>12.1</v>
      </c>
      <c r="E1" s="1" t="s">
        <v>1</v>
      </c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 x14ac:dyDescent="0.5">
      <c r="A2" s="4"/>
      <c r="B2" s="1" t="s">
        <v>2</v>
      </c>
      <c r="C2" s="1"/>
      <c r="D2" s="2">
        <v>12.1</v>
      </c>
      <c r="E2" s="1" t="s">
        <v>3</v>
      </c>
      <c r="F2" s="4"/>
      <c r="G2" s="4"/>
      <c r="H2" s="4"/>
      <c r="I2" s="4"/>
      <c r="J2" s="4"/>
      <c r="K2" s="4"/>
      <c r="L2" s="4"/>
      <c r="M2" s="4"/>
    </row>
    <row r="3" spans="1:14" ht="2.25" customHeight="1" x14ac:dyDescent="0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13" customFormat="1" ht="15" customHeight="1" x14ac:dyDescent="0.45">
      <c r="A4" s="7"/>
      <c r="B4" s="7"/>
      <c r="C4" s="7"/>
      <c r="D4" s="7"/>
      <c r="E4" s="7"/>
      <c r="F4" s="8"/>
      <c r="G4" s="9" t="s">
        <v>4</v>
      </c>
      <c r="H4" s="10"/>
      <c r="I4" s="9" t="s">
        <v>5</v>
      </c>
      <c r="J4" s="10"/>
      <c r="K4" s="8"/>
      <c r="L4" s="11"/>
      <c r="M4" s="11"/>
      <c r="N4" s="12"/>
    </row>
    <row r="5" spans="1:14" s="13" customFormat="1" ht="13.5" customHeight="1" x14ac:dyDescent="0.45">
      <c r="A5" s="14" t="s">
        <v>6</v>
      </c>
      <c r="B5" s="14"/>
      <c r="C5" s="14"/>
      <c r="D5" s="14"/>
      <c r="E5" s="15"/>
      <c r="F5" s="16"/>
      <c r="G5" s="17" t="s">
        <v>7</v>
      </c>
      <c r="H5" s="18"/>
      <c r="I5" s="17" t="s">
        <v>8</v>
      </c>
      <c r="J5" s="18"/>
      <c r="K5" s="19" t="s">
        <v>9</v>
      </c>
      <c r="L5" s="14"/>
      <c r="M5" s="14"/>
      <c r="N5" s="12"/>
    </row>
    <row r="6" spans="1:14" s="13" customFormat="1" ht="15" customHeight="1" x14ac:dyDescent="0.45">
      <c r="A6" s="14" t="s">
        <v>10</v>
      </c>
      <c r="B6" s="14"/>
      <c r="C6" s="14"/>
      <c r="D6" s="14"/>
      <c r="E6" s="15"/>
      <c r="F6" s="16" t="s">
        <v>11</v>
      </c>
      <c r="G6" s="16" t="s">
        <v>12</v>
      </c>
      <c r="H6" s="16" t="s">
        <v>13</v>
      </c>
      <c r="I6" s="16" t="s">
        <v>12</v>
      </c>
      <c r="J6" s="20" t="s">
        <v>13</v>
      </c>
      <c r="K6" s="20"/>
      <c r="L6" s="14" t="s">
        <v>14</v>
      </c>
      <c r="M6" s="14"/>
      <c r="N6" s="12"/>
    </row>
    <row r="7" spans="1:14" s="13" customFormat="1" ht="12.75" customHeight="1" x14ac:dyDescent="0.45">
      <c r="A7" s="21"/>
      <c r="B7" s="21"/>
      <c r="C7" s="21"/>
      <c r="D7" s="21"/>
      <c r="E7" s="21"/>
      <c r="F7" s="22" t="s">
        <v>15</v>
      </c>
      <c r="G7" s="22" t="s">
        <v>16</v>
      </c>
      <c r="H7" s="22" t="s">
        <v>17</v>
      </c>
      <c r="I7" s="22" t="s">
        <v>16</v>
      </c>
      <c r="J7" s="22" t="s">
        <v>17</v>
      </c>
      <c r="K7" s="23"/>
      <c r="L7" s="24"/>
      <c r="M7" s="24"/>
      <c r="N7" s="12"/>
    </row>
    <row r="8" spans="1:14" s="32" customFormat="1" ht="17.25" customHeight="1" x14ac:dyDescent="0.4">
      <c r="A8" s="25" t="s">
        <v>18</v>
      </c>
      <c r="B8" s="25"/>
      <c r="C8" s="25"/>
      <c r="D8" s="25"/>
      <c r="E8" s="26"/>
      <c r="F8" s="27">
        <v>14282</v>
      </c>
      <c r="G8" s="28">
        <v>34351</v>
      </c>
      <c r="H8" s="29">
        <v>100</v>
      </c>
      <c r="I8" s="28">
        <v>10757</v>
      </c>
      <c r="J8" s="30">
        <v>100</v>
      </c>
      <c r="K8" s="31" t="s">
        <v>19</v>
      </c>
      <c r="L8" s="25"/>
      <c r="M8" s="25"/>
    </row>
    <row r="9" spans="1:14" s="37" customFormat="1" ht="16.5" customHeight="1" x14ac:dyDescent="0.45">
      <c r="A9" s="33" t="s">
        <v>20</v>
      </c>
      <c r="B9" s="33"/>
      <c r="C9" s="33"/>
      <c r="D9" s="33"/>
      <c r="E9" s="34"/>
      <c r="F9" s="27">
        <v>14282</v>
      </c>
      <c r="G9" s="28">
        <v>34351</v>
      </c>
      <c r="H9" s="29">
        <v>100</v>
      </c>
      <c r="I9" s="28">
        <v>10757</v>
      </c>
      <c r="J9" s="30">
        <v>100</v>
      </c>
      <c r="K9" s="35" t="s">
        <v>21</v>
      </c>
      <c r="L9" s="36"/>
      <c r="M9" s="36"/>
    </row>
    <row r="10" spans="1:14" s="38" customFormat="1" ht="12.75" customHeight="1" x14ac:dyDescent="0.45">
      <c r="B10" s="39" t="s">
        <v>22</v>
      </c>
      <c r="C10" s="39"/>
      <c r="E10" s="40"/>
      <c r="F10" s="41">
        <v>1624</v>
      </c>
      <c r="G10" s="42">
        <v>21839</v>
      </c>
      <c r="H10" s="43">
        <f>(G10/$G$9)*100</f>
        <v>63.576023987656839</v>
      </c>
      <c r="I10" s="42">
        <v>2603</v>
      </c>
      <c r="J10" s="44">
        <f>(I10/$I$9)*100</f>
        <v>24.198196523194198</v>
      </c>
      <c r="K10" s="45"/>
      <c r="L10" s="46" t="s">
        <v>23</v>
      </c>
      <c r="M10" s="47"/>
    </row>
    <row r="11" spans="1:14" s="38" customFormat="1" ht="12.75" customHeight="1" x14ac:dyDescent="0.45">
      <c r="B11" s="39" t="s">
        <v>24</v>
      </c>
      <c r="C11" s="39"/>
      <c r="E11" s="40"/>
      <c r="F11" s="41">
        <v>219</v>
      </c>
      <c r="G11" s="42">
        <v>3363</v>
      </c>
      <c r="H11" s="43">
        <f t="shared" ref="H11:H18" si="0">(G11/$G$9)*100</f>
        <v>9.7901080026782346</v>
      </c>
      <c r="I11" s="42">
        <v>2236</v>
      </c>
      <c r="J11" s="44">
        <f t="shared" ref="J11:J18" si="1">(I11/$I$9)*100</f>
        <v>20.786464627684296</v>
      </c>
      <c r="K11" s="45"/>
      <c r="L11" s="46" t="s">
        <v>25</v>
      </c>
      <c r="M11" s="47"/>
    </row>
    <row r="12" spans="1:14" s="38" customFormat="1" ht="12.75" customHeight="1" x14ac:dyDescent="0.45">
      <c r="B12" s="39" t="s">
        <v>26</v>
      </c>
      <c r="C12" s="39"/>
      <c r="E12" s="40"/>
      <c r="F12" s="41">
        <v>51</v>
      </c>
      <c r="G12" s="42">
        <v>1572</v>
      </c>
      <c r="H12" s="43">
        <f t="shared" si="0"/>
        <v>4.5762859887630638</v>
      </c>
      <c r="I12" s="42">
        <v>989</v>
      </c>
      <c r="J12" s="44">
        <f t="shared" si="1"/>
        <v>9.1940132007065163</v>
      </c>
      <c r="K12" s="45"/>
      <c r="L12" s="46" t="s">
        <v>27</v>
      </c>
      <c r="M12" s="47"/>
    </row>
    <row r="13" spans="1:14" s="38" customFormat="1" ht="12.75" customHeight="1" x14ac:dyDescent="0.45">
      <c r="B13" s="39" t="s">
        <v>28</v>
      </c>
      <c r="C13" s="39"/>
      <c r="E13" s="40"/>
      <c r="F13" s="41">
        <v>30</v>
      </c>
      <c r="G13" s="42">
        <v>1267</v>
      </c>
      <c r="H13" s="43">
        <f t="shared" si="0"/>
        <v>3.6883933509941484</v>
      </c>
      <c r="I13" s="42">
        <v>587</v>
      </c>
      <c r="J13" s="44">
        <f t="shared" si="1"/>
        <v>5.4569117783768712</v>
      </c>
      <c r="K13" s="45"/>
      <c r="L13" s="46" t="s">
        <v>29</v>
      </c>
      <c r="M13" s="47"/>
    </row>
    <row r="14" spans="1:14" s="38" customFormat="1" ht="12.75" customHeight="1" x14ac:dyDescent="0.45">
      <c r="B14" s="39" t="s">
        <v>30</v>
      </c>
      <c r="C14" s="39"/>
      <c r="E14" s="40"/>
      <c r="F14" s="41">
        <v>10</v>
      </c>
      <c r="G14" s="42">
        <v>747</v>
      </c>
      <c r="H14" s="43">
        <f t="shared" si="0"/>
        <v>2.1746091816832114</v>
      </c>
      <c r="I14" s="42">
        <v>350</v>
      </c>
      <c r="J14" s="44">
        <f t="shared" si="1"/>
        <v>3.2536952681974527</v>
      </c>
      <c r="K14" s="45"/>
      <c r="L14" s="46" t="s">
        <v>31</v>
      </c>
      <c r="M14" s="47"/>
    </row>
    <row r="15" spans="1:14" s="38" customFormat="1" ht="12.75" customHeight="1" x14ac:dyDescent="0.45">
      <c r="B15" s="39" t="s">
        <v>32</v>
      </c>
      <c r="C15" s="39"/>
      <c r="E15" s="40"/>
      <c r="F15" s="41">
        <v>9</v>
      </c>
      <c r="G15" s="42">
        <v>825</v>
      </c>
      <c r="H15" s="43">
        <f t="shared" si="0"/>
        <v>2.401676807079852</v>
      </c>
      <c r="I15" s="42">
        <v>202</v>
      </c>
      <c r="J15" s="44">
        <f t="shared" si="1"/>
        <v>1.8778469833596729</v>
      </c>
      <c r="K15" s="45"/>
      <c r="L15" s="46" t="s">
        <v>33</v>
      </c>
      <c r="M15" s="47"/>
    </row>
    <row r="16" spans="1:14" s="38" customFormat="1" ht="12.75" customHeight="1" x14ac:dyDescent="0.45">
      <c r="B16" s="39" t="s">
        <v>34</v>
      </c>
      <c r="C16" s="39"/>
      <c r="E16" s="40"/>
      <c r="F16" s="41">
        <v>20</v>
      </c>
      <c r="G16" s="42">
        <v>1269</v>
      </c>
      <c r="H16" s="43">
        <f t="shared" si="0"/>
        <v>3.6942155977991908</v>
      </c>
      <c r="I16" s="42">
        <v>846</v>
      </c>
      <c r="J16" s="44">
        <f t="shared" si="1"/>
        <v>7.8646462768429863</v>
      </c>
      <c r="K16" s="45"/>
      <c r="L16" s="46" t="s">
        <v>35</v>
      </c>
      <c r="M16" s="47"/>
    </row>
    <row r="17" spans="1:13" s="38" customFormat="1" ht="12.75" customHeight="1" x14ac:dyDescent="0.45">
      <c r="B17" s="39" t="s">
        <v>36</v>
      </c>
      <c r="C17" s="39"/>
      <c r="E17" s="40"/>
      <c r="F17" s="41">
        <v>6</v>
      </c>
      <c r="G17" s="42">
        <v>959</v>
      </c>
      <c r="H17" s="43">
        <f t="shared" si="0"/>
        <v>2.7917673430176704</v>
      </c>
      <c r="I17" s="42">
        <v>447</v>
      </c>
      <c r="J17" s="44">
        <f t="shared" si="1"/>
        <v>4.1554336710978896</v>
      </c>
      <c r="K17" s="45"/>
      <c r="L17" s="46" t="s">
        <v>37</v>
      </c>
      <c r="M17" s="47"/>
    </row>
    <row r="18" spans="1:13" s="38" customFormat="1" ht="12.75" customHeight="1" x14ac:dyDescent="0.45">
      <c r="B18" s="39" t="s">
        <v>38</v>
      </c>
      <c r="C18" s="39"/>
      <c r="E18" s="40"/>
      <c r="F18" s="41">
        <v>8</v>
      </c>
      <c r="G18" s="42">
        <v>1077</v>
      </c>
      <c r="H18" s="43">
        <f t="shared" si="0"/>
        <v>3.1352799045151523</v>
      </c>
      <c r="I18" s="42">
        <v>1068</v>
      </c>
      <c r="J18" s="44">
        <f t="shared" si="1"/>
        <v>9.9284187040996557</v>
      </c>
      <c r="K18" s="45"/>
      <c r="L18" s="46" t="s">
        <v>39</v>
      </c>
      <c r="M18" s="47"/>
    </row>
    <row r="19" spans="1:13" s="38" customFormat="1" ht="12.75" customHeight="1" x14ac:dyDescent="0.45">
      <c r="B19" s="39" t="s">
        <v>40</v>
      </c>
      <c r="C19" s="39"/>
      <c r="E19" s="40"/>
      <c r="F19" s="41">
        <v>5</v>
      </c>
      <c r="G19" s="42">
        <v>1433</v>
      </c>
      <c r="H19" s="43">
        <f>(G19/$G$9)*100</f>
        <v>4.1716398358126394</v>
      </c>
      <c r="I19" s="42">
        <v>1429</v>
      </c>
      <c r="J19" s="44">
        <f>(I19/$I$9)*100</f>
        <v>13.284372966440458</v>
      </c>
      <c r="K19" s="45"/>
      <c r="L19" s="46" t="s">
        <v>41</v>
      </c>
      <c r="M19" s="47"/>
    </row>
    <row r="20" spans="1:13" s="38" customFormat="1" ht="15" customHeight="1" x14ac:dyDescent="0.45">
      <c r="B20" s="39" t="s">
        <v>42</v>
      </c>
      <c r="C20" s="39"/>
      <c r="E20" s="40"/>
      <c r="F20" s="41">
        <v>12300</v>
      </c>
      <c r="G20" s="42" t="s">
        <v>43</v>
      </c>
      <c r="H20" s="48" t="s">
        <v>43</v>
      </c>
      <c r="I20" s="42" t="s">
        <v>43</v>
      </c>
      <c r="J20" s="49" t="s">
        <v>43</v>
      </c>
      <c r="K20" s="45"/>
      <c r="L20" s="46"/>
      <c r="M20" s="47"/>
    </row>
    <row r="21" spans="1:13" s="37" customFormat="1" ht="15.75" customHeight="1" x14ac:dyDescent="0.45">
      <c r="A21" s="33" t="s">
        <v>10</v>
      </c>
      <c r="B21" s="33"/>
      <c r="C21" s="33"/>
      <c r="D21" s="33"/>
      <c r="E21" s="34"/>
      <c r="F21" s="27">
        <v>14282</v>
      </c>
      <c r="G21" s="28">
        <v>34351</v>
      </c>
      <c r="H21" s="29">
        <v>100</v>
      </c>
      <c r="I21" s="28">
        <v>10757</v>
      </c>
      <c r="J21" s="30">
        <v>100</v>
      </c>
      <c r="K21" s="35" t="s">
        <v>14</v>
      </c>
      <c r="L21" s="36"/>
      <c r="M21" s="36"/>
    </row>
    <row r="22" spans="1:13" s="38" customFormat="1" ht="13.5" customHeight="1" x14ac:dyDescent="0.45">
      <c r="B22" s="50" t="s">
        <v>44</v>
      </c>
      <c r="C22" s="51"/>
      <c r="E22" s="40"/>
      <c r="F22" s="41">
        <v>4620</v>
      </c>
      <c r="G22" s="42">
        <v>10136</v>
      </c>
      <c r="H22" s="43">
        <v>29.5</v>
      </c>
      <c r="I22" s="42">
        <v>2589</v>
      </c>
      <c r="J22" s="44">
        <v>24.1</v>
      </c>
      <c r="K22" s="45"/>
      <c r="L22" s="52" t="s">
        <v>45</v>
      </c>
      <c r="M22" s="53"/>
    </row>
    <row r="23" spans="1:13" s="38" customFormat="1" ht="13.5" customHeight="1" x14ac:dyDescent="0.45">
      <c r="B23" s="50" t="s">
        <v>46</v>
      </c>
      <c r="C23" s="51"/>
      <c r="E23" s="40"/>
      <c r="F23" s="41">
        <v>8</v>
      </c>
      <c r="G23" s="42">
        <v>133</v>
      </c>
      <c r="H23" s="43">
        <v>0.4</v>
      </c>
      <c r="I23" s="42">
        <v>12</v>
      </c>
      <c r="J23" s="44">
        <v>0.1</v>
      </c>
      <c r="K23" s="45"/>
      <c r="L23" s="52" t="s">
        <v>47</v>
      </c>
      <c r="M23" s="53"/>
    </row>
    <row r="24" spans="1:13" s="38" customFormat="1" ht="13.5" customHeight="1" x14ac:dyDescent="0.45">
      <c r="B24" s="50" t="s">
        <v>48</v>
      </c>
      <c r="C24" s="51"/>
      <c r="E24" s="40"/>
      <c r="F24" s="41">
        <v>237</v>
      </c>
      <c r="G24" s="42">
        <v>913</v>
      </c>
      <c r="H24" s="43">
        <v>2.7</v>
      </c>
      <c r="I24" s="42">
        <v>571</v>
      </c>
      <c r="J24" s="44">
        <v>5.3</v>
      </c>
      <c r="K24" s="45"/>
      <c r="L24" s="52" t="s">
        <v>49</v>
      </c>
      <c r="M24" s="53"/>
    </row>
    <row r="25" spans="1:13" s="38" customFormat="1" ht="13.5" customHeight="1" x14ac:dyDescent="0.45">
      <c r="B25" s="50" t="s">
        <v>50</v>
      </c>
      <c r="C25" s="51"/>
      <c r="E25" s="40"/>
      <c r="F25" s="41">
        <v>956</v>
      </c>
      <c r="G25" s="42">
        <v>2472</v>
      </c>
      <c r="H25" s="43">
        <v>7.2</v>
      </c>
      <c r="I25" s="42">
        <v>1207</v>
      </c>
      <c r="J25" s="44">
        <v>11.2</v>
      </c>
      <c r="K25" s="45"/>
      <c r="L25" s="52" t="s">
        <v>51</v>
      </c>
      <c r="M25" s="53"/>
    </row>
    <row r="26" spans="1:13" s="38" customFormat="1" ht="13.5" customHeight="1" x14ac:dyDescent="0.45">
      <c r="B26" s="50"/>
      <c r="C26" s="50" t="s">
        <v>52</v>
      </c>
      <c r="E26" s="40"/>
      <c r="F26" s="41"/>
      <c r="G26" s="42"/>
      <c r="H26" s="43"/>
      <c r="I26" s="42"/>
      <c r="J26" s="44"/>
      <c r="K26" s="45"/>
      <c r="L26" s="46"/>
      <c r="M26" s="46" t="s">
        <v>53</v>
      </c>
    </row>
    <row r="27" spans="1:13" s="38" customFormat="1" ht="13.5" customHeight="1" x14ac:dyDescent="0.45">
      <c r="B27" s="50" t="s">
        <v>54</v>
      </c>
      <c r="C27" s="51"/>
      <c r="E27" s="40"/>
      <c r="F27" s="41">
        <v>325</v>
      </c>
      <c r="G27" s="42">
        <v>1597</v>
      </c>
      <c r="H27" s="43">
        <v>4.7</v>
      </c>
      <c r="I27" s="42">
        <v>1014</v>
      </c>
      <c r="J27" s="44">
        <v>9.4</v>
      </c>
      <c r="K27" s="45"/>
      <c r="L27" s="52" t="s">
        <v>55</v>
      </c>
      <c r="M27" s="47"/>
    </row>
    <row r="28" spans="1:13" s="38" customFormat="1" ht="13.5" customHeight="1" x14ac:dyDescent="0.45">
      <c r="B28" s="50" t="s">
        <v>56</v>
      </c>
      <c r="C28" s="51"/>
      <c r="E28" s="40"/>
      <c r="F28" s="41">
        <v>4555</v>
      </c>
      <c r="G28" s="42">
        <v>10487</v>
      </c>
      <c r="H28" s="43">
        <v>30.5</v>
      </c>
      <c r="I28" s="42">
        <v>2672</v>
      </c>
      <c r="J28" s="44">
        <v>24.9</v>
      </c>
      <c r="K28" s="45"/>
      <c r="L28" s="52" t="s">
        <v>57</v>
      </c>
      <c r="M28" s="47"/>
    </row>
    <row r="29" spans="1:13" s="38" customFormat="1" ht="13.5" customHeight="1" x14ac:dyDescent="0.45">
      <c r="B29" s="50" t="s">
        <v>58</v>
      </c>
      <c r="C29" s="51"/>
      <c r="E29" s="40"/>
      <c r="F29" s="41">
        <v>448</v>
      </c>
      <c r="G29" s="42">
        <v>713</v>
      </c>
      <c r="H29" s="43">
        <v>2.1</v>
      </c>
      <c r="I29" s="42">
        <v>195</v>
      </c>
      <c r="J29" s="44">
        <v>1.8</v>
      </c>
      <c r="K29" s="45"/>
      <c r="L29" s="52" t="s">
        <v>59</v>
      </c>
      <c r="M29" s="47"/>
    </row>
    <row r="30" spans="1:13" s="38" customFormat="1" ht="13.5" customHeight="1" x14ac:dyDescent="0.45">
      <c r="B30" s="50" t="s">
        <v>60</v>
      </c>
      <c r="C30" s="51"/>
      <c r="E30" s="40"/>
      <c r="F30" s="41">
        <v>166</v>
      </c>
      <c r="G30" s="42">
        <v>1070</v>
      </c>
      <c r="H30" s="43">
        <v>3.1</v>
      </c>
      <c r="I30" s="42">
        <v>679</v>
      </c>
      <c r="J30" s="44">
        <v>6.3</v>
      </c>
      <c r="K30" s="45"/>
      <c r="L30" s="52" t="s">
        <v>61</v>
      </c>
      <c r="M30" s="47"/>
    </row>
    <row r="31" spans="1:13" s="38" customFormat="1" ht="13.5" customHeight="1" x14ac:dyDescent="0.45">
      <c r="B31" s="50" t="s">
        <v>62</v>
      </c>
      <c r="C31" s="51"/>
      <c r="E31" s="40"/>
      <c r="F31" s="41">
        <v>1304</v>
      </c>
      <c r="G31" s="42">
        <v>3237</v>
      </c>
      <c r="H31" s="43">
        <v>9.4</v>
      </c>
      <c r="I31" s="42">
        <v>947</v>
      </c>
      <c r="J31" s="44">
        <v>8.8000000000000007</v>
      </c>
      <c r="K31" s="45"/>
      <c r="L31" s="52" t="s">
        <v>63</v>
      </c>
      <c r="M31" s="47"/>
    </row>
    <row r="32" spans="1:13" s="38" customFormat="1" ht="13.5" customHeight="1" x14ac:dyDescent="0.45">
      <c r="B32" s="50" t="s">
        <v>64</v>
      </c>
      <c r="C32" s="51"/>
      <c r="E32" s="40"/>
      <c r="F32" s="41">
        <v>34</v>
      </c>
      <c r="G32" s="42">
        <v>99</v>
      </c>
      <c r="H32" s="43">
        <v>0.3</v>
      </c>
      <c r="I32" s="42">
        <v>48</v>
      </c>
      <c r="J32" s="44">
        <v>0.5</v>
      </c>
      <c r="K32" s="45"/>
      <c r="L32" s="52" t="s">
        <v>65</v>
      </c>
      <c r="M32" s="47"/>
    </row>
    <row r="33" spans="1:13" s="38" customFormat="1" ht="13.5" customHeight="1" x14ac:dyDescent="0.45">
      <c r="B33" s="50" t="s">
        <v>66</v>
      </c>
      <c r="C33" s="51"/>
      <c r="E33" s="40"/>
      <c r="F33" s="41">
        <v>209</v>
      </c>
      <c r="G33" s="42">
        <v>378</v>
      </c>
      <c r="H33" s="43">
        <v>1.1000000000000001</v>
      </c>
      <c r="I33" s="42">
        <v>72</v>
      </c>
      <c r="J33" s="44">
        <v>0.7</v>
      </c>
      <c r="K33" s="45"/>
      <c r="L33" s="52" t="s">
        <v>67</v>
      </c>
      <c r="M33" s="47"/>
    </row>
    <row r="34" spans="1:13" s="38" customFormat="1" ht="13.5" customHeight="1" x14ac:dyDescent="0.45">
      <c r="B34" s="50" t="s">
        <v>68</v>
      </c>
      <c r="C34" s="51"/>
      <c r="E34" s="40"/>
      <c r="F34" s="41">
        <v>85</v>
      </c>
      <c r="G34" s="42">
        <v>200</v>
      </c>
      <c r="H34" s="43">
        <v>0.6</v>
      </c>
      <c r="I34" s="42">
        <v>63</v>
      </c>
      <c r="J34" s="44">
        <v>0.6</v>
      </c>
      <c r="K34" s="45"/>
      <c r="L34" s="52" t="s">
        <v>69</v>
      </c>
      <c r="M34" s="47"/>
    </row>
    <row r="35" spans="1:13" s="38" customFormat="1" ht="13.5" customHeight="1" x14ac:dyDescent="0.45">
      <c r="B35" s="50" t="s">
        <v>70</v>
      </c>
      <c r="C35" s="51"/>
      <c r="E35" s="40"/>
      <c r="F35" s="41">
        <v>150</v>
      </c>
      <c r="G35" s="42">
        <v>403</v>
      </c>
      <c r="H35" s="43">
        <v>1.2</v>
      </c>
      <c r="I35" s="42">
        <v>155</v>
      </c>
      <c r="J35" s="44">
        <v>1.4</v>
      </c>
      <c r="K35" s="45"/>
      <c r="L35" s="52" t="s">
        <v>71</v>
      </c>
      <c r="M35" s="47"/>
    </row>
    <row r="36" spans="1:13" s="38" customFormat="1" ht="13.5" customHeight="1" x14ac:dyDescent="0.45">
      <c r="B36" s="50" t="s">
        <v>72</v>
      </c>
      <c r="C36" s="51"/>
      <c r="E36" s="40"/>
      <c r="F36" s="41">
        <v>176</v>
      </c>
      <c r="G36" s="42">
        <v>909</v>
      </c>
      <c r="H36" s="43">
        <v>2.6</v>
      </c>
      <c r="I36" s="42">
        <v>157</v>
      </c>
      <c r="J36" s="44">
        <v>1.5</v>
      </c>
      <c r="K36" s="45"/>
      <c r="L36" s="52" t="s">
        <v>73</v>
      </c>
      <c r="M36" s="47"/>
    </row>
    <row r="37" spans="1:13" s="38" customFormat="1" ht="13.5" customHeight="1" x14ac:dyDescent="0.45">
      <c r="B37" s="50" t="s">
        <v>74</v>
      </c>
      <c r="C37" s="51"/>
      <c r="E37" s="40"/>
      <c r="F37" s="41">
        <v>1008</v>
      </c>
      <c r="G37" s="42">
        <v>1384</v>
      </c>
      <c r="H37" s="43">
        <v>4</v>
      </c>
      <c r="I37" s="42">
        <v>156</v>
      </c>
      <c r="J37" s="44">
        <v>1.4</v>
      </c>
      <c r="K37" s="45"/>
      <c r="L37" s="52" t="s">
        <v>75</v>
      </c>
      <c r="M37" s="47"/>
    </row>
    <row r="38" spans="1:13" s="38" customFormat="1" ht="13.5" customHeight="1" x14ac:dyDescent="0.45">
      <c r="B38" s="50" t="s">
        <v>76</v>
      </c>
      <c r="C38" s="51"/>
      <c r="E38" s="40"/>
      <c r="F38" s="41">
        <v>1</v>
      </c>
      <c r="G38" s="42">
        <v>220</v>
      </c>
      <c r="H38" s="43">
        <v>0.6</v>
      </c>
      <c r="I38" s="42">
        <v>220</v>
      </c>
      <c r="J38" s="44">
        <v>2</v>
      </c>
      <c r="K38" s="45"/>
      <c r="L38" s="54" t="s">
        <v>77</v>
      </c>
      <c r="M38" s="47"/>
    </row>
    <row r="39" spans="1:13" ht="2.25" customHeight="1" x14ac:dyDescent="0.5">
      <c r="A39" s="55"/>
      <c r="B39" s="55"/>
      <c r="C39" s="55"/>
      <c r="D39" s="55"/>
      <c r="E39" s="56"/>
      <c r="F39" s="57"/>
      <c r="G39" s="57"/>
      <c r="H39" s="57"/>
      <c r="I39" s="57"/>
      <c r="J39" s="57"/>
      <c r="K39" s="57"/>
      <c r="L39" s="55"/>
      <c r="M39" s="55"/>
    </row>
    <row r="40" spans="1:13" ht="2.25" customHeight="1" x14ac:dyDescent="0.5"/>
    <row r="41" spans="1:13" s="12" customFormat="1" ht="17.25" customHeight="1" x14ac:dyDescent="0.45">
      <c r="A41" s="13"/>
      <c r="B41" s="59" t="s">
        <v>78</v>
      </c>
      <c r="C41" s="59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12" customFormat="1" ht="15" customHeight="1" x14ac:dyDescent="0.45">
      <c r="A42" s="13"/>
      <c r="B42" s="59" t="s">
        <v>79</v>
      </c>
      <c r="C42" s="59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mergeCells count="10">
    <mergeCell ref="A6:E6"/>
    <mergeCell ref="L6:M6"/>
    <mergeCell ref="A8:E8"/>
    <mergeCell ref="K8:M8"/>
    <mergeCell ref="G4:H4"/>
    <mergeCell ref="I4:J4"/>
    <mergeCell ref="A5:E5"/>
    <mergeCell ref="G5:H5"/>
    <mergeCell ref="I5:J5"/>
    <mergeCell ref="K5:M5"/>
  </mergeCells>
  <pageMargins left="0.55118110236220474" right="0.35433070866141736" top="0.78740157480314965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T-12.1</vt:lpstr>
      <vt:lpstr>'T-12.1'!Print_Area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2020-05-08T06:04:46Z</dcterms:created>
  <dcterms:modified xsi:type="dcterms:W3CDTF">2020-05-08T06:05:12Z</dcterms:modified>
</cp:coreProperties>
</file>