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4295" windowHeight="4125"/>
  </bookViews>
  <sheets>
    <sheet name="T-1.1" sheetId="1" r:id="rId1"/>
  </sheets>
  <definedNames>
    <definedName name="_xlnm.Print_Area" localSheetId="0">'T-1.1'!$A$1:$R$25</definedName>
  </definedNames>
  <calcPr calcId="124519" concurrentCalc="0"/>
</workbook>
</file>

<file path=xl/calcChain.xml><?xml version="1.0" encoding="utf-8"?>
<calcChain xmlns="http://schemas.openxmlformats.org/spreadsheetml/2006/main">
  <c r="G9" i="1"/>
  <c r="F9"/>
  <c r="E9"/>
</calcChain>
</file>

<file path=xl/sharedStrings.xml><?xml version="1.0" encoding="utf-8"?>
<sst xmlns="http://schemas.openxmlformats.org/spreadsheetml/2006/main" count="51" uniqueCount="47">
  <si>
    <t>ตาราง</t>
  </si>
  <si>
    <t>ประชากรจากการทะเบียน อัตราการเปลี่ยนแปลง และความหนาแน่นของประชากร เป็นรายอำเภอ พ.ศ. 2556 - 2560</t>
  </si>
  <si>
    <t>Table</t>
  </si>
  <si>
    <t>Population from Registration Record, Percentage Change and Density by District: 2013 - 2017</t>
  </si>
  <si>
    <t>อำเภอ</t>
  </si>
  <si>
    <t>ประชากร</t>
  </si>
  <si>
    <t>อัตราการเปลี่ยนแปลง</t>
  </si>
  <si>
    <t>ความหนาแน่น</t>
  </si>
  <si>
    <t>District</t>
  </si>
  <si>
    <t>Population</t>
  </si>
  <si>
    <r>
      <t xml:space="preserve">Percentage  change </t>
    </r>
    <r>
      <rPr>
        <sz val="11"/>
        <rFont val="TH SarabunPSK"/>
        <family val="2"/>
      </rPr>
      <t>(%)</t>
    </r>
  </si>
  <si>
    <t>ของประชากร</t>
  </si>
  <si>
    <t>(ต่อ ตร. กม.)</t>
  </si>
  <si>
    <t>Population density</t>
  </si>
  <si>
    <t>(2013)</t>
  </si>
  <si>
    <t>(2014)</t>
  </si>
  <si>
    <t>(2015)</t>
  </si>
  <si>
    <t>(2016)</t>
  </si>
  <si>
    <t>(2017)</t>
  </si>
  <si>
    <t>(per sq. km.)</t>
  </si>
  <si>
    <t>รวมยอด</t>
  </si>
  <si>
    <t>Total</t>
  </si>
  <si>
    <t>เมืองกำแพงเพชร</t>
  </si>
  <si>
    <t xml:space="preserve"> Mueang _ _ _ _ district</t>
  </si>
  <si>
    <t>Mueang Kamphaeng Phet</t>
  </si>
  <si>
    <t>ไทรงาม</t>
  </si>
  <si>
    <t>Sai Ngam</t>
  </si>
  <si>
    <t>คลองลาน</t>
  </si>
  <si>
    <t>Khlong Lan</t>
  </si>
  <si>
    <t>ขาณุวรลักษบุรี</t>
  </si>
  <si>
    <t>Khanu Woralaksaburi</t>
  </si>
  <si>
    <t>คลองขลุง</t>
  </si>
  <si>
    <t>Khlong Khlung</t>
  </si>
  <si>
    <t>พรานกระต่าย</t>
  </si>
  <si>
    <t>Phran Kratai</t>
  </si>
  <si>
    <t>ลานกระบือ</t>
  </si>
  <si>
    <t>Lan Krabue</t>
  </si>
  <si>
    <t>ทรายทองวัฒนา</t>
  </si>
  <si>
    <t>Sai Thong Wattana</t>
  </si>
  <si>
    <t>ปางศิลาทอง</t>
  </si>
  <si>
    <t>Pang Sila Thong</t>
  </si>
  <si>
    <t>บึงสามัคคี</t>
  </si>
  <si>
    <t>Bueng Samakkhi</t>
  </si>
  <si>
    <t>โกสัมพีนคร</t>
  </si>
  <si>
    <t>Kosamphi Nakhon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</si>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</sst>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#,##0.00_ ;\-#,##0.00\ 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2" xfId="0" applyFont="1" applyBorder="1" applyAlignment="1">
      <alignment horizontal="center"/>
    </xf>
    <xf numFmtId="0" fontId="5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/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0" borderId="10" xfId="2" quotePrefix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87" fontId="1" fillId="0" borderId="7" xfId="1" applyNumberFormat="1" applyFont="1" applyBorder="1" applyAlignment="1">
      <alignment horizontal="right"/>
    </xf>
    <xf numFmtId="3" fontId="1" fillId="0" borderId="7" xfId="0" applyNumberFormat="1" applyFont="1" applyBorder="1"/>
    <xf numFmtId="188" fontId="1" fillId="0" borderId="7" xfId="1" applyNumberFormat="1" applyFont="1" applyBorder="1" applyAlignment="1">
      <alignment horizontal="right" indent="1"/>
    </xf>
    <xf numFmtId="188" fontId="1" fillId="0" borderId="8" xfId="1" applyNumberFormat="1" applyFont="1" applyBorder="1" applyAlignment="1">
      <alignment horizontal="right" indent="1"/>
    </xf>
    <xf numFmtId="188" fontId="1" fillId="0" borderId="3" xfId="1" applyNumberFormat="1" applyFont="1" applyBorder="1" applyAlignment="1">
      <alignment horizontal="right" indent="1"/>
    </xf>
    <xf numFmtId="0" fontId="1" fillId="0" borderId="8" xfId="0" applyFont="1" applyBorder="1"/>
    <xf numFmtId="2" fontId="1" fillId="0" borderId="8" xfId="2" applyNumberFormat="1" applyFont="1" applyBorder="1" applyAlignment="1"/>
    <xf numFmtId="0" fontId="8" fillId="0" borderId="0" xfId="0" applyFont="1"/>
    <xf numFmtId="0" fontId="3" fillId="0" borderId="0" xfId="2" applyFont="1"/>
    <xf numFmtId="0" fontId="4" fillId="0" borderId="0" xfId="0" applyFont="1" applyAlignment="1"/>
    <xf numFmtId="0" fontId="4" fillId="0" borderId="4" xfId="0" applyFont="1" applyBorder="1" applyAlignment="1"/>
    <xf numFmtId="187" fontId="3" fillId="0" borderId="7" xfId="1" applyNumberFormat="1" applyFont="1" applyBorder="1" applyAlignment="1">
      <alignment horizontal="right"/>
    </xf>
    <xf numFmtId="187" fontId="9" fillId="0" borderId="12" xfId="1" applyNumberFormat="1" applyFont="1" applyBorder="1" applyAlignment="1">
      <alignment vertical="center"/>
    </xf>
    <xf numFmtId="3" fontId="3" fillId="0" borderId="7" xfId="0" applyNumberFormat="1" applyFont="1" applyBorder="1"/>
    <xf numFmtId="188" fontId="3" fillId="0" borderId="7" xfId="1" applyNumberFormat="1" applyFont="1" applyBorder="1" applyAlignment="1">
      <alignment horizontal="right" indent="1"/>
    </xf>
    <xf numFmtId="188" fontId="3" fillId="0" borderId="9" xfId="1" applyNumberFormat="1" applyFont="1" applyBorder="1" applyAlignment="1">
      <alignment horizontal="right" indent="1"/>
    </xf>
    <xf numFmtId="0" fontId="3" fillId="0" borderId="9" xfId="0" applyFont="1" applyBorder="1"/>
    <xf numFmtId="0" fontId="3" fillId="0" borderId="4" xfId="0" applyFont="1" applyBorder="1"/>
    <xf numFmtId="0" fontId="3" fillId="0" borderId="0" xfId="2" applyFont="1" applyAlignment="1"/>
    <xf numFmtId="0" fontId="3" fillId="0" borderId="0" xfId="2" applyFont="1" applyAlignment="1">
      <alignment horizontal="left"/>
    </xf>
    <xf numFmtId="187" fontId="3" fillId="0" borderId="9" xfId="1" applyNumberFormat="1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1" xfId="0" applyFont="1" applyBorder="1"/>
    <xf numFmtId="0" fontId="4" fillId="0" borderId="6" xfId="0" applyFont="1" applyBorder="1"/>
    <xf numFmtId="0" fontId="4" fillId="0" borderId="10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504825</xdr:colOff>
      <xdr:row>4</xdr:row>
      <xdr:rowOff>95251</xdr:rowOff>
    </xdr:from>
    <xdr:to>
      <xdr:col>19</xdr:col>
      <xdr:colOff>247650</xdr:colOff>
      <xdr:row>5</xdr:row>
      <xdr:rowOff>200026</xdr:rowOff>
    </xdr:to>
    <xdr:sp macro="" textlink="">
      <xdr:nvSpPr>
        <xdr:cNvPr id="2" name="Flowchart: Delay 6"/>
        <xdr:cNvSpPr/>
      </xdr:nvSpPr>
      <xdr:spPr bwMode="auto">
        <a:xfrm>
          <a:off x="10429875" y="828676"/>
          <a:ext cx="352425" cy="323850"/>
        </a:xfrm>
        <a:prstGeom prst="flowChartDelay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15</xdr:col>
      <xdr:colOff>1266825</xdr:colOff>
      <xdr:row>8</xdr:row>
      <xdr:rowOff>161925</xdr:rowOff>
    </xdr:from>
    <xdr:to>
      <xdr:col>17</xdr:col>
      <xdr:colOff>266700</xdr:colOff>
      <xdr:row>25</xdr:row>
      <xdr:rowOff>9529</xdr:rowOff>
    </xdr:to>
    <xdr:grpSp>
      <xdr:nvGrpSpPr>
        <xdr:cNvPr id="3" name="Group 8"/>
        <xdr:cNvGrpSpPr/>
      </xdr:nvGrpSpPr>
      <xdr:grpSpPr>
        <a:xfrm>
          <a:off x="9372600" y="1809750"/>
          <a:ext cx="542925" cy="3543304"/>
          <a:chOff x="9439275" y="1771650"/>
          <a:chExt cx="542925" cy="4867279"/>
        </a:xfrm>
      </xdr:grpSpPr>
      <xdr:grpSp>
        <xdr:nvGrpSpPr>
          <xdr:cNvPr id="4" name="Group 13"/>
          <xdr:cNvGrpSpPr/>
        </xdr:nvGrpSpPr>
        <xdr:grpSpPr>
          <a:xfrm>
            <a:off x="9639300" y="6191249"/>
            <a:ext cx="342900" cy="447680"/>
            <a:chOff x="9639300" y="6191249"/>
            <a:chExt cx="342900" cy="447680"/>
          </a:xfrm>
        </xdr:grpSpPr>
        <xdr:sp macro="" textlink="">
          <xdr:nvSpPr>
            <xdr:cNvPr id="6" name="Flowchart: Delay 12"/>
            <xdr:cNvSpPr/>
          </xdr:nvSpPr>
          <xdr:spPr bwMode="auto">
            <a:xfrm rot="5400000">
              <a:off x="9610725" y="6229349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615487" y="6296029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showGridLines="0" tabSelected="1" topLeftCell="A17" workbookViewId="0">
      <selection activeCell="J30" sqref="J30"/>
    </sheetView>
  </sheetViews>
  <sheetFormatPr defaultRowHeight="18.75"/>
  <cols>
    <col min="1" max="1" width="1.5703125" style="5" customWidth="1"/>
    <col min="2" max="2" width="5.85546875" style="5" customWidth="1"/>
    <col min="3" max="3" width="4.28515625" style="5" customWidth="1"/>
    <col min="4" max="4" width="9" style="5" customWidth="1"/>
    <col min="5" max="13" width="9.42578125" style="5" customWidth="1"/>
    <col min="14" max="14" width="15.140625" style="5" customWidth="1"/>
    <col min="15" max="15" width="0.85546875" style="5" customWidth="1"/>
    <col min="16" max="16" width="20.85546875" style="5" customWidth="1"/>
    <col min="17" max="17" width="2.28515625" style="5" customWidth="1"/>
    <col min="18" max="18" width="4.140625" style="5" customWidth="1"/>
    <col min="19" max="16384" width="9.140625" style="5"/>
  </cols>
  <sheetData>
    <row r="1" spans="1:16" s="1" customFormat="1">
      <c r="B1" s="1" t="s">
        <v>0</v>
      </c>
      <c r="C1" s="2">
        <v>1.1000000000000001</v>
      </c>
      <c r="D1" s="1" t="s">
        <v>1</v>
      </c>
    </row>
    <row r="2" spans="1:16" s="3" customFormat="1">
      <c r="B2" s="1" t="s">
        <v>2</v>
      </c>
      <c r="C2" s="2">
        <v>1.1000000000000001</v>
      </c>
      <c r="D2" s="1" t="s">
        <v>3</v>
      </c>
    </row>
    <row r="3" spans="1:16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7" customFormat="1" ht="17.25">
      <c r="A4" s="50" t="s">
        <v>4</v>
      </c>
      <c r="B4" s="50"/>
      <c r="C4" s="50"/>
      <c r="D4" s="51"/>
      <c r="E4" s="56" t="s">
        <v>5</v>
      </c>
      <c r="F4" s="56"/>
      <c r="G4" s="56"/>
      <c r="H4" s="56"/>
      <c r="I4" s="57"/>
      <c r="J4" s="56" t="s">
        <v>6</v>
      </c>
      <c r="K4" s="56"/>
      <c r="L4" s="56"/>
      <c r="M4" s="57"/>
      <c r="N4" s="6" t="s">
        <v>7</v>
      </c>
      <c r="O4" s="58" t="s">
        <v>8</v>
      </c>
      <c r="P4" s="59"/>
    </row>
    <row r="5" spans="1:16" s="7" customFormat="1" ht="17.25">
      <c r="A5" s="52"/>
      <c r="B5" s="52"/>
      <c r="C5" s="52"/>
      <c r="D5" s="53"/>
      <c r="E5" s="64" t="s">
        <v>9</v>
      </c>
      <c r="F5" s="64"/>
      <c r="G5" s="64"/>
      <c r="H5" s="64"/>
      <c r="I5" s="65"/>
      <c r="J5" s="64" t="s">
        <v>10</v>
      </c>
      <c r="K5" s="64"/>
      <c r="L5" s="64"/>
      <c r="M5" s="65"/>
      <c r="N5" s="8" t="s">
        <v>11</v>
      </c>
      <c r="O5" s="60"/>
      <c r="P5" s="61"/>
    </row>
    <row r="6" spans="1:16" s="7" customFormat="1" ht="17.25">
      <c r="A6" s="52"/>
      <c r="B6" s="52"/>
      <c r="C6" s="52"/>
      <c r="D6" s="53"/>
      <c r="E6" s="9"/>
      <c r="F6" s="10"/>
      <c r="G6" s="10"/>
      <c r="H6" s="10"/>
      <c r="I6" s="10"/>
      <c r="J6" s="10"/>
      <c r="K6" s="10"/>
      <c r="L6" s="10"/>
      <c r="M6" s="10"/>
      <c r="N6" s="11" t="s">
        <v>12</v>
      </c>
      <c r="O6" s="60"/>
      <c r="P6" s="61"/>
    </row>
    <row r="7" spans="1:16" s="7" customFormat="1">
      <c r="A7" s="52"/>
      <c r="B7" s="52"/>
      <c r="C7" s="52"/>
      <c r="D7" s="53"/>
      <c r="E7" s="12">
        <v>2556</v>
      </c>
      <c r="F7" s="12">
        <v>2557</v>
      </c>
      <c r="G7" s="12">
        <v>2558</v>
      </c>
      <c r="H7" s="12">
        <v>2559</v>
      </c>
      <c r="I7" s="13">
        <v>2560</v>
      </c>
      <c r="J7" s="14">
        <v>2557</v>
      </c>
      <c r="K7" s="14">
        <v>2558</v>
      </c>
      <c r="L7" s="14">
        <v>2559</v>
      </c>
      <c r="M7" s="11">
        <v>2560</v>
      </c>
      <c r="N7" s="11" t="s">
        <v>13</v>
      </c>
      <c r="O7" s="60"/>
      <c r="P7" s="61"/>
    </row>
    <row r="8" spans="1:16" s="7" customFormat="1">
      <c r="A8" s="54"/>
      <c r="B8" s="54"/>
      <c r="C8" s="54"/>
      <c r="D8" s="55"/>
      <c r="E8" s="15" t="s">
        <v>14</v>
      </c>
      <c r="F8" s="15" t="s">
        <v>15</v>
      </c>
      <c r="G8" s="15" t="s">
        <v>16</v>
      </c>
      <c r="H8" s="15" t="s">
        <v>17</v>
      </c>
      <c r="I8" s="15" t="s">
        <v>18</v>
      </c>
      <c r="J8" s="15" t="s">
        <v>15</v>
      </c>
      <c r="K8" s="15" t="s">
        <v>16</v>
      </c>
      <c r="L8" s="15" t="s">
        <v>17</v>
      </c>
      <c r="M8" s="15" t="s">
        <v>18</v>
      </c>
      <c r="N8" s="16" t="s">
        <v>19</v>
      </c>
      <c r="O8" s="62"/>
      <c r="P8" s="63"/>
    </row>
    <row r="9" spans="1:16" s="24" customFormat="1" ht="27" customHeight="1">
      <c r="A9" s="45" t="s">
        <v>20</v>
      </c>
      <c r="B9" s="45"/>
      <c r="C9" s="45"/>
      <c r="D9" s="46"/>
      <c r="E9" s="17">
        <f>SUM(E10:E20)</f>
        <v>728631</v>
      </c>
      <c r="F9" s="17">
        <f>SUM(F10:F20)</f>
        <v>729522</v>
      </c>
      <c r="G9" s="17">
        <f>SUM(G10:G20)</f>
        <v>730158</v>
      </c>
      <c r="H9" s="17">
        <v>729542</v>
      </c>
      <c r="I9" s="18">
        <v>729133</v>
      </c>
      <c r="J9" s="19">
        <v>0.12228411912202472</v>
      </c>
      <c r="K9" s="20">
        <v>8.7180372901708242E-2</v>
      </c>
      <c r="L9" s="21">
        <v>-8.4365301756606101E-2</v>
      </c>
      <c r="M9" s="22">
        <v>-0.06</v>
      </c>
      <c r="N9" s="23">
        <v>84.71</v>
      </c>
      <c r="O9" s="47" t="s">
        <v>21</v>
      </c>
      <c r="P9" s="45"/>
    </row>
    <row r="10" spans="1:16" s="7" customFormat="1">
      <c r="A10" s="25" t="s">
        <v>22</v>
      </c>
      <c r="B10" s="26"/>
      <c r="C10" s="26"/>
      <c r="D10" s="27"/>
      <c r="E10" s="28">
        <v>212663</v>
      </c>
      <c r="F10" s="28">
        <v>213181</v>
      </c>
      <c r="G10" s="29">
        <v>213228</v>
      </c>
      <c r="H10" s="29">
        <v>213013</v>
      </c>
      <c r="I10" s="30">
        <v>213256</v>
      </c>
      <c r="J10" s="31">
        <v>0.243577867330001</v>
      </c>
      <c r="K10" s="32">
        <v>2.2046992930889714E-2</v>
      </c>
      <c r="L10" s="31">
        <v>-0.10083103532369107</v>
      </c>
      <c r="M10" s="33">
        <v>0.11</v>
      </c>
      <c r="N10" s="34">
        <v>108.59</v>
      </c>
      <c r="O10" s="9" t="s">
        <v>23</v>
      </c>
      <c r="P10" s="25" t="s">
        <v>24</v>
      </c>
    </row>
    <row r="11" spans="1:16" s="7" customFormat="1">
      <c r="A11" s="35" t="s">
        <v>25</v>
      </c>
      <c r="B11" s="26"/>
      <c r="C11" s="26"/>
      <c r="D11" s="27"/>
      <c r="E11" s="28">
        <v>51120</v>
      </c>
      <c r="F11" s="28">
        <v>51087</v>
      </c>
      <c r="G11" s="29">
        <v>51042</v>
      </c>
      <c r="H11" s="29">
        <v>50982</v>
      </c>
      <c r="I11" s="30">
        <v>50869</v>
      </c>
      <c r="J11" s="31">
        <v>-6.455399061032864E-2</v>
      </c>
      <c r="K11" s="32">
        <v>-8.808503141699453E-2</v>
      </c>
      <c r="L11" s="31">
        <v>-0.11755025273304338</v>
      </c>
      <c r="M11" s="33">
        <v>-0.22</v>
      </c>
      <c r="N11" s="34">
        <v>113.33</v>
      </c>
      <c r="O11" s="9"/>
      <c r="P11" s="25" t="s">
        <v>26</v>
      </c>
    </row>
    <row r="12" spans="1:16" s="7" customFormat="1">
      <c r="A12" s="35" t="s">
        <v>27</v>
      </c>
      <c r="B12" s="26"/>
      <c r="C12" s="26"/>
      <c r="D12" s="27"/>
      <c r="E12" s="28">
        <v>63308</v>
      </c>
      <c r="F12" s="28">
        <v>63426</v>
      </c>
      <c r="G12" s="29">
        <v>63616</v>
      </c>
      <c r="H12" s="29">
        <v>63826</v>
      </c>
      <c r="I12" s="30">
        <v>63911</v>
      </c>
      <c r="J12" s="31">
        <v>0.18639034561192896</v>
      </c>
      <c r="K12" s="32">
        <v>0.29956169394254722</v>
      </c>
      <c r="L12" s="31">
        <v>0.33010563380281688</v>
      </c>
      <c r="M12" s="33">
        <v>0.13</v>
      </c>
      <c r="N12" s="34">
        <v>56.05</v>
      </c>
      <c r="O12" s="9"/>
      <c r="P12" s="25" t="s">
        <v>28</v>
      </c>
    </row>
    <row r="13" spans="1:16" s="7" customFormat="1">
      <c r="A13" s="35" t="s">
        <v>29</v>
      </c>
      <c r="B13" s="26"/>
      <c r="C13" s="26"/>
      <c r="D13" s="27"/>
      <c r="E13" s="28">
        <v>106683</v>
      </c>
      <c r="F13" s="28">
        <v>106564</v>
      </c>
      <c r="G13" s="29">
        <v>106567</v>
      </c>
      <c r="H13" s="29">
        <v>106160</v>
      </c>
      <c r="I13" s="30">
        <v>105893</v>
      </c>
      <c r="J13" s="31">
        <v>-0.11154541960762258</v>
      </c>
      <c r="K13" s="32">
        <v>2.8152096392778047E-3</v>
      </c>
      <c r="L13" s="31">
        <v>-0.38191935589816739</v>
      </c>
      <c r="M13" s="33">
        <v>-0.25</v>
      </c>
      <c r="N13" s="34">
        <v>92.63</v>
      </c>
      <c r="O13" s="9"/>
      <c r="P13" s="25" t="s">
        <v>30</v>
      </c>
    </row>
    <row r="14" spans="1:16" s="7" customFormat="1">
      <c r="A14" s="35" t="s">
        <v>31</v>
      </c>
      <c r="B14" s="26"/>
      <c r="C14" s="26"/>
      <c r="D14" s="27"/>
      <c r="E14" s="28">
        <v>72591</v>
      </c>
      <c r="F14" s="28">
        <v>72444</v>
      </c>
      <c r="G14" s="29">
        <v>72256</v>
      </c>
      <c r="H14" s="29">
        <v>71948</v>
      </c>
      <c r="I14" s="30">
        <v>71661</v>
      </c>
      <c r="J14" s="31">
        <v>-0.20250444269950824</v>
      </c>
      <c r="K14" s="32">
        <v>-0.25951079454475179</v>
      </c>
      <c r="L14" s="31">
        <v>-0.42626217891939772</v>
      </c>
      <c r="M14" s="33">
        <v>-0.4</v>
      </c>
      <c r="N14" s="34">
        <v>60.45</v>
      </c>
      <c r="O14" s="9"/>
      <c r="P14" s="25" t="s">
        <v>32</v>
      </c>
    </row>
    <row r="15" spans="1:16" s="7" customFormat="1">
      <c r="A15" s="36" t="s">
        <v>33</v>
      </c>
      <c r="B15" s="26"/>
      <c r="C15" s="26"/>
      <c r="D15" s="27"/>
      <c r="E15" s="28">
        <v>70576</v>
      </c>
      <c r="F15" s="28">
        <v>70749</v>
      </c>
      <c r="G15" s="29">
        <v>70910</v>
      </c>
      <c r="H15" s="29">
        <v>71082</v>
      </c>
      <c r="I15" s="30">
        <v>71114</v>
      </c>
      <c r="J15" s="31">
        <v>0.24512582180911358</v>
      </c>
      <c r="K15" s="32">
        <v>0.22756505392302365</v>
      </c>
      <c r="L15" s="31">
        <v>0.24256099280778451</v>
      </c>
      <c r="M15" s="33">
        <v>0.05</v>
      </c>
      <c r="N15" s="34">
        <v>90.95</v>
      </c>
      <c r="O15" s="9"/>
      <c r="P15" s="25" t="s">
        <v>34</v>
      </c>
    </row>
    <row r="16" spans="1:16" s="7" customFormat="1">
      <c r="A16" s="36" t="s">
        <v>35</v>
      </c>
      <c r="B16" s="26"/>
      <c r="C16" s="26"/>
      <c r="D16" s="27"/>
      <c r="E16" s="28">
        <v>42831</v>
      </c>
      <c r="F16" s="28">
        <v>42938</v>
      </c>
      <c r="G16" s="29">
        <v>43090</v>
      </c>
      <c r="H16" s="29">
        <v>43106</v>
      </c>
      <c r="I16" s="30">
        <v>43089</v>
      </c>
      <c r="J16" s="31">
        <v>0.24981905629100418</v>
      </c>
      <c r="K16" s="32">
        <v>0.35399878895151149</v>
      </c>
      <c r="L16" s="31">
        <v>3.7131585054537015E-2</v>
      </c>
      <c r="M16" s="33">
        <v>-0.04</v>
      </c>
      <c r="N16" s="34">
        <v>119.99</v>
      </c>
      <c r="O16" s="9"/>
      <c r="P16" s="25" t="s">
        <v>36</v>
      </c>
    </row>
    <row r="17" spans="1:16" s="7" customFormat="1">
      <c r="A17" s="36" t="s">
        <v>37</v>
      </c>
      <c r="B17" s="26"/>
      <c r="C17" s="26"/>
      <c r="D17" s="27"/>
      <c r="E17" s="28">
        <v>23572</v>
      </c>
      <c r="F17" s="28">
        <v>23552</v>
      </c>
      <c r="G17" s="37">
        <v>23560</v>
      </c>
      <c r="H17" s="37">
        <v>23569</v>
      </c>
      <c r="I17" s="30">
        <v>23531</v>
      </c>
      <c r="J17" s="31">
        <v>-8.4846427965382665E-2</v>
      </c>
      <c r="K17" s="32">
        <v>3.3967391304347824E-2</v>
      </c>
      <c r="L17" s="31">
        <v>3.8200339558573854E-2</v>
      </c>
      <c r="M17" s="33">
        <v>-0.16</v>
      </c>
      <c r="N17" s="34">
        <v>93.02</v>
      </c>
      <c r="O17" s="9"/>
      <c r="P17" s="25" t="s">
        <v>38</v>
      </c>
    </row>
    <row r="18" spans="1:16" s="7" customFormat="1">
      <c r="A18" s="35" t="s">
        <v>39</v>
      </c>
      <c r="B18" s="26"/>
      <c r="C18" s="26"/>
      <c r="D18" s="27"/>
      <c r="E18" s="28">
        <v>30490</v>
      </c>
      <c r="F18" s="28">
        <v>30570</v>
      </c>
      <c r="G18" s="37">
        <v>30685</v>
      </c>
      <c r="H18" s="37">
        <v>30692</v>
      </c>
      <c r="I18" s="30">
        <v>30652</v>
      </c>
      <c r="J18" s="31">
        <v>0.26238110856018365</v>
      </c>
      <c r="K18" s="32">
        <v>0.37618580307491006</v>
      </c>
      <c r="L18" s="31">
        <v>2.2812449079354733E-2</v>
      </c>
      <c r="M18" s="33">
        <v>-0.13</v>
      </c>
      <c r="N18" s="34">
        <v>63.79</v>
      </c>
      <c r="O18" s="9"/>
      <c r="P18" s="25" t="s">
        <v>40</v>
      </c>
    </row>
    <row r="19" spans="1:16" s="7" customFormat="1">
      <c r="A19" s="25" t="s">
        <v>41</v>
      </c>
      <c r="B19" s="26"/>
      <c r="C19" s="26"/>
      <c r="D19" s="27"/>
      <c r="E19" s="28">
        <v>26262</v>
      </c>
      <c r="F19" s="28">
        <v>26353</v>
      </c>
      <c r="G19" s="37">
        <v>26431</v>
      </c>
      <c r="H19" s="37">
        <v>26393</v>
      </c>
      <c r="I19" s="30">
        <v>26359</v>
      </c>
      <c r="J19" s="31">
        <v>0.34650826288934583</v>
      </c>
      <c r="K19" s="32">
        <v>0.29598148218419157</v>
      </c>
      <c r="L19" s="31">
        <v>-0.14377057243388447</v>
      </c>
      <c r="M19" s="33">
        <v>-0.13</v>
      </c>
      <c r="N19" s="34">
        <v>69.88</v>
      </c>
      <c r="O19" s="9"/>
      <c r="P19" s="25" t="s">
        <v>42</v>
      </c>
    </row>
    <row r="20" spans="1:16" s="7" customFormat="1">
      <c r="A20" s="36" t="s">
        <v>43</v>
      </c>
      <c r="B20" s="26"/>
      <c r="C20" s="26"/>
      <c r="D20" s="27"/>
      <c r="E20" s="28">
        <v>28535</v>
      </c>
      <c r="F20" s="28">
        <v>28658</v>
      </c>
      <c r="G20" s="37">
        <v>28773</v>
      </c>
      <c r="H20" s="37">
        <v>28771</v>
      </c>
      <c r="I20" s="30">
        <v>28798</v>
      </c>
      <c r="J20" s="31">
        <v>0.4310495882249869</v>
      </c>
      <c r="K20" s="32">
        <v>0.40128410914927765</v>
      </c>
      <c r="L20" s="31">
        <v>-6.950960970354152E-3</v>
      </c>
      <c r="M20" s="33">
        <v>0.09</v>
      </c>
      <c r="N20" s="34">
        <v>60.48</v>
      </c>
      <c r="O20" s="9"/>
      <c r="P20" s="25" t="s">
        <v>44</v>
      </c>
    </row>
    <row r="21" spans="1:16" s="7" customFormat="1" ht="17.25">
      <c r="A21" s="48"/>
      <c r="B21" s="48"/>
      <c r="C21" s="48"/>
      <c r="D21" s="49"/>
      <c r="E21" s="38"/>
      <c r="F21" s="39"/>
      <c r="G21" s="40"/>
      <c r="H21" s="38"/>
      <c r="I21" s="38"/>
      <c r="J21" s="38"/>
      <c r="K21" s="38"/>
      <c r="L21" s="39"/>
      <c r="M21" s="40"/>
      <c r="N21" s="40"/>
      <c r="O21" s="9"/>
      <c r="P21" s="9"/>
    </row>
    <row r="22" spans="1:16" s="7" customFormat="1" ht="3" customHeight="1">
      <c r="A22" s="41"/>
      <c r="B22" s="41"/>
      <c r="C22" s="41"/>
      <c r="D22" s="41"/>
      <c r="E22" s="42"/>
      <c r="F22" s="42"/>
      <c r="G22" s="43"/>
      <c r="H22" s="44"/>
      <c r="I22" s="44"/>
      <c r="J22" s="44"/>
      <c r="K22" s="44"/>
      <c r="L22" s="42"/>
      <c r="M22" s="43"/>
      <c r="N22" s="43"/>
      <c r="O22" s="41"/>
      <c r="P22" s="41"/>
    </row>
    <row r="23" spans="1:16" s="7" customFormat="1" ht="3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s="7" customFormat="1" ht="17.25">
      <c r="A24" s="9" t="s">
        <v>45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s="7" customFormat="1" ht="17.25">
      <c r="A25" s="9"/>
      <c r="B25" s="9" t="s">
        <v>46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</sheetData>
  <mergeCells count="9">
    <mergeCell ref="A9:D9"/>
    <mergeCell ref="O9:P9"/>
    <mergeCell ref="A21:D21"/>
    <mergeCell ref="A4:D8"/>
    <mergeCell ref="E4:I4"/>
    <mergeCell ref="J4:M4"/>
    <mergeCell ref="O4:P8"/>
    <mergeCell ref="E5:I5"/>
    <mergeCell ref="J5:M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2018-12-27T09:01:29Z</dcterms:created>
  <dcterms:modified xsi:type="dcterms:W3CDTF">2018-12-27T09:04:27Z</dcterms:modified>
</cp:coreProperties>
</file>