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2.ตาราง 12\"/>
    </mc:Choice>
  </mc:AlternateContent>
  <bookViews>
    <workbookView xWindow="-120" yWindow="-120" windowWidth="21840" windowHeight="13140"/>
  </bookViews>
  <sheets>
    <sheet name="T-12.1" sheetId="16" r:id="rId1"/>
  </sheets>
  <definedNames>
    <definedName name="_xlnm.Print_Area" localSheetId="0">'T-12.1'!$A$1:$O$41</definedName>
  </definedNames>
  <calcPr calcId="191029"/>
</workbook>
</file>

<file path=xl/calcChain.xml><?xml version="1.0" encoding="utf-8"?>
<calcChain xmlns="http://schemas.openxmlformats.org/spreadsheetml/2006/main">
  <c r="I8" i="16" l="1"/>
  <c r="G8" i="16"/>
  <c r="F8" i="16"/>
</calcChain>
</file>

<file path=xl/sharedStrings.xml><?xml version="1.0" encoding="utf-8"?>
<sst xmlns="http://schemas.openxmlformats.org/spreadsheetml/2006/main" count="84" uniqueCount="78">
  <si>
    <t>ตาราง</t>
  </si>
  <si>
    <t>Total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</si>
  <si>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</si>
  <si>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</si>
  <si>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</si>
  <si>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</si>
  <si>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</si>
  <si>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</si>
  <si>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</si>
  <si>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</si>
  <si>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</si>
  <si>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</si>
  <si>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</si>
  <si>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</si>
  <si>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</si>
  <si>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</si>
  <si>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</si>
  <si>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</si>
  <si>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</si>
  <si>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</si>
  <si>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</si>
  <si>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</si>
  <si>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</si>
  <si>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</si>
  <si>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</si>
  <si>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</si>
  <si>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</si>
  <si>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</si>
  <si>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</si>
  <si>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</si>
  <si>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</si>
  <si>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</si>
  <si>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</si>
  <si>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Table</t>
  </si>
  <si>
    <t>Employee</t>
  </si>
  <si>
    <t>Person engaged</t>
  </si>
  <si>
    <t>Establishment</t>
  </si>
  <si>
    <t xml:space="preserve">การขายส่งและการขายปลีก การซ่อมแซมยานยนต์ 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</si>
  <si>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</si>
  <si>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</si>
  <si>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</si>
  <si>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</si>
  <si>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</si>
  <si>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</si>
  <si>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</si>
  <si>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</si>
  <si>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</si>
  <si>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</si>
  <si>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</si>
  <si>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</si>
  <si>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</si>
  <si>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Size of establishment/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</si>
  <si>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</si>
  <si>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</si>
  <si>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ขนาดของสถานประกอบการ (จำนวนลูกจ้าง)</t>
  </si>
  <si>
    <t>Size of establishment (Number of employees)</t>
  </si>
  <si>
    <t>1 - 5  คน</t>
  </si>
  <si>
    <t>1 - 5  persons</t>
  </si>
  <si>
    <t>6 - 10   คน</t>
  </si>
  <si>
    <t>6 - 10   persons</t>
  </si>
  <si>
    <t>11 - 15   คน</t>
  </si>
  <si>
    <t>11 - 15   persons</t>
  </si>
  <si>
    <t>16 - 20   คน</t>
  </si>
  <si>
    <t>16 - 20   persons</t>
  </si>
  <si>
    <t>21 - 25  คน</t>
  </si>
  <si>
    <t>21 - 25  persons</t>
  </si>
  <si>
    <t>26 - 30  คน</t>
  </si>
  <si>
    <t>26 - 30  persons</t>
  </si>
  <si>
    <t>31 - 50  คน</t>
  </si>
  <si>
    <t>31 - 50  persons</t>
  </si>
  <si>
    <t>51 - 100  คน</t>
  </si>
  <si>
    <t>51 - 100  persons</t>
  </si>
  <si>
    <t>101 - 200  คน</t>
  </si>
  <si>
    <t>101 - 200  persons</t>
  </si>
  <si>
    <t>การจัดการและการบำบัดน้ำเสีย ของเสียและสิ่งปฎิกูล</t>
  </si>
  <si>
    <t>และจักรยานยนต์</t>
  </si>
  <si>
    <t xml:space="preserve">    ที่มา:   สำมะโนธุรกิจและอุตสาหกรรม พ.ศ. 2560 (ข้อมูลพื้นฐาน) จังหวัดพิจิตร  สำนักงานสถิติแห่งชาติ</t>
  </si>
  <si>
    <t>Source:   The 2017 Business and  Industrial census (Basic Information)  Phichit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</si>
</sst>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8" formatCode="0.0"/>
  </numFmts>
  <fonts count="13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indexed="8"/>
      <name val="TH SarabunPSK"/>
      <family val="2"/>
    </font>
    <font>
      <sz val="12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0" xfId="0" applyFont="1"/>
    <xf numFmtId="0" fontId="8" fillId="0" borderId="0" xfId="0" applyFont="1"/>
    <xf numFmtId="0" fontId="6" fillId="0" borderId="5" xfId="0" applyFont="1" applyBorder="1"/>
    <xf numFmtId="0" fontId="6" fillId="0" borderId="0" xfId="0" applyFont="1" applyAlignment="1">
      <alignment vertical="center"/>
    </xf>
    <xf numFmtId="0" fontId="9" fillId="0" borderId="0" xfId="0" applyFont="1"/>
    <xf numFmtId="0" fontId="8" fillId="0" borderId="8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 indent="1"/>
    </xf>
    <xf numFmtId="188" fontId="4" fillId="0" borderId="3" xfId="0" applyNumberFormat="1" applyFont="1" applyBorder="1" applyAlignment="1">
      <alignment horizontal="right" indent="1"/>
    </xf>
    <xf numFmtId="188" fontId="4" fillId="0" borderId="5" xfId="0" applyNumberFormat="1" applyFont="1" applyBorder="1" applyAlignment="1">
      <alignment horizontal="right" indent="1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8" xfId="0" applyFont="1" applyBorder="1"/>
    <xf numFmtId="3" fontId="7" fillId="0" borderId="5" xfId="0" applyNumberFormat="1" applyFont="1" applyBorder="1" applyAlignment="1">
      <alignment horizontal="right" indent="1"/>
    </xf>
    <xf numFmtId="0" fontId="7" fillId="0" borderId="5" xfId="0" applyFont="1" applyBorder="1" applyAlignment="1">
      <alignment horizontal="right" indent="1"/>
    </xf>
    <xf numFmtId="0" fontId="7" fillId="0" borderId="5" xfId="0" applyFont="1" applyBorder="1"/>
    <xf numFmtId="3" fontId="8" fillId="0" borderId="5" xfId="0" applyNumberFormat="1" applyFont="1" applyBorder="1" applyAlignment="1">
      <alignment horizontal="right" indent="1"/>
    </xf>
    <xf numFmtId="188" fontId="8" fillId="0" borderId="5" xfId="0" applyNumberFormat="1" applyFont="1" applyBorder="1" applyAlignment="1">
      <alignment horizontal="right" indent="1"/>
    </xf>
    <xf numFmtId="0" fontId="8" fillId="0" borderId="5" xfId="0" applyFont="1" applyBorder="1"/>
    <xf numFmtId="3" fontId="7" fillId="0" borderId="3" xfId="0" applyNumberFormat="1" applyFont="1" applyBorder="1" applyAlignment="1">
      <alignment horizontal="right" indent="1"/>
    </xf>
    <xf numFmtId="0" fontId="7" fillId="0" borderId="3" xfId="0" applyFont="1" applyBorder="1" applyAlignment="1">
      <alignment horizontal="right" indent="1"/>
    </xf>
    <xf numFmtId="188" fontId="7" fillId="0" borderId="3" xfId="0" applyNumberFormat="1" applyFont="1" applyBorder="1" applyAlignment="1">
      <alignment horizontal="right" inden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8" fillId="0" borderId="3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35</xdr:row>
      <xdr:rowOff>66674</xdr:rowOff>
    </xdr:from>
    <xdr:to>
      <xdr:col>14</xdr:col>
      <xdr:colOff>561976</xdr:colOff>
      <xdr:row>40</xdr:row>
      <xdr:rowOff>133350</xdr:rowOff>
    </xdr:to>
    <xdr:grpSp>
      <xdr:nvGrpSpPr>
        <xdr:cNvPr id="7" name="Group 14">
          <a:extLst>
            <a:ext uri="{FF2B5EF4-FFF2-40B4-BE49-F238E27FC236}">
              <a16:creationId xmlns:a16="http://schemas.microsoft.com/office/drawing/2014/main" id="{52D937D0-7A27-4EEB-BD2B-4824C88248C3}"/>
            </a:ext>
          </a:extLst>
        </xdr:cNvPr>
        <xdr:cNvGrpSpPr/>
      </xdr:nvGrpSpPr>
      <xdr:grpSpPr>
        <a:xfrm>
          <a:off x="9877425" y="6610349"/>
          <a:ext cx="457201" cy="704851"/>
          <a:chOff x="10229850" y="5772151"/>
          <a:chExt cx="457201" cy="600076"/>
        </a:xfrm>
      </xdr:grpSpPr>
      <xdr:sp macro="" textlink="">
        <xdr:nvSpPr>
          <xdr:cNvPr id="8" name="Chevron 15">
            <a:extLst>
              <a:ext uri="{FF2B5EF4-FFF2-40B4-BE49-F238E27FC236}">
                <a16:creationId xmlns:a16="http://schemas.microsoft.com/office/drawing/2014/main" id="{1E5FD25E-D525-4F85-A412-E11275BA285E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16">
            <a:extLst>
              <a:ext uri="{FF2B5EF4-FFF2-40B4-BE49-F238E27FC236}">
                <a16:creationId xmlns:a16="http://schemas.microsoft.com/office/drawing/2014/main" id="{9024EE04-524D-47AB-90C7-79BB7C33F1BE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1"/>
  <sheetViews>
    <sheetView showGridLines="0" tabSelected="1" workbookViewId="0">
      <selection activeCell="G1" sqref="G1:J1048576"/>
    </sheetView>
  </sheetViews>
  <sheetFormatPr defaultColWidth="9.09765625" defaultRowHeight="21.75"/>
  <cols>
    <col min="1" max="1" width="1.69921875" style="12" customWidth="1"/>
    <col min="2" max="2" width="1.8984375" style="12" customWidth="1"/>
    <col min="3" max="3" width="2.296875" style="12" customWidth="1"/>
    <col min="4" max="4" width="3.8984375" style="12" customWidth="1"/>
    <col min="5" max="5" width="15.69921875" style="12" customWidth="1"/>
    <col min="6" max="6" width="9.296875" style="12" customWidth="1"/>
    <col min="7" max="10" width="8.8984375" style="12" customWidth="1"/>
    <col min="11" max="12" width="1.69921875" style="12" customWidth="1"/>
    <col min="13" max="13" width="26.09765625" style="12" customWidth="1"/>
    <col min="14" max="14" width="2.69921875" style="12" customWidth="1"/>
    <col min="15" max="15" width="9.09765625" style="12" customWidth="1"/>
    <col min="16" max="16384" width="9.09765625" style="12"/>
  </cols>
  <sheetData>
    <row r="1" spans="1:13" s="1" customFormat="1" ht="18" customHeight="1">
      <c r="B1" s="1" t="s">
        <v>0</v>
      </c>
      <c r="D1" s="2">
        <v>12.1</v>
      </c>
      <c r="E1" s="1" t="s">
        <v>52</v>
      </c>
    </row>
    <row r="2" spans="1:13" s="3" customFormat="1" ht="15.75" customHeight="1">
      <c r="B2" s="1" t="s">
        <v>33</v>
      </c>
      <c r="C2" s="1"/>
      <c r="D2" s="2">
        <v>12.1</v>
      </c>
      <c r="E2" s="1" t="s">
        <v>53</v>
      </c>
    </row>
    <row r="3" spans="1:13" ht="2.25" customHeight="1"/>
    <row r="4" spans="1:13" s="5" customFormat="1" ht="15" customHeight="1">
      <c r="A4" s="4"/>
      <c r="B4" s="4"/>
      <c r="C4" s="4"/>
      <c r="D4" s="4"/>
      <c r="E4" s="4"/>
      <c r="F4" s="18"/>
      <c r="G4" s="43" t="s">
        <v>5</v>
      </c>
      <c r="H4" s="44"/>
      <c r="I4" s="43" t="s">
        <v>2</v>
      </c>
      <c r="J4" s="44"/>
      <c r="K4" s="18"/>
      <c r="L4" s="4"/>
      <c r="M4" s="4"/>
    </row>
    <row r="5" spans="1:13" s="5" customFormat="1" ht="13.5" customHeight="1">
      <c r="A5" s="39" t="s">
        <v>6</v>
      </c>
      <c r="B5" s="39"/>
      <c r="C5" s="39"/>
      <c r="D5" s="39"/>
      <c r="E5" s="40"/>
      <c r="F5" s="6"/>
      <c r="G5" s="45" t="s">
        <v>35</v>
      </c>
      <c r="H5" s="46"/>
      <c r="I5" s="45" t="s">
        <v>34</v>
      </c>
      <c r="J5" s="46"/>
      <c r="K5" s="47" t="s">
        <v>51</v>
      </c>
      <c r="L5" s="39"/>
      <c r="M5" s="39"/>
    </row>
    <row r="6" spans="1:13" s="5" customFormat="1" ht="15" customHeight="1">
      <c r="A6" s="39" t="s">
        <v>8</v>
      </c>
      <c r="B6" s="39"/>
      <c r="C6" s="39"/>
      <c r="D6" s="39"/>
      <c r="E6" s="40"/>
      <c r="F6" s="6" t="s">
        <v>7</v>
      </c>
      <c r="G6" s="6" t="s">
        <v>4</v>
      </c>
      <c r="H6" s="6" t="s">
        <v>9</v>
      </c>
      <c r="I6" s="6" t="s">
        <v>4</v>
      </c>
      <c r="J6" s="20" t="s">
        <v>9</v>
      </c>
      <c r="K6" s="20"/>
      <c r="L6" s="39" t="s">
        <v>10</v>
      </c>
      <c r="M6" s="39"/>
    </row>
    <row r="7" spans="1:13" s="5" customFormat="1" ht="12.75" customHeight="1">
      <c r="A7" s="8"/>
      <c r="B7" s="8"/>
      <c r="C7" s="8"/>
      <c r="D7" s="8"/>
      <c r="E7" s="8"/>
      <c r="F7" s="7" t="s">
        <v>36</v>
      </c>
      <c r="G7" s="7" t="s">
        <v>11</v>
      </c>
      <c r="H7" s="7" t="s">
        <v>12</v>
      </c>
      <c r="I7" s="7" t="s">
        <v>11</v>
      </c>
      <c r="J7" s="7" t="s">
        <v>12</v>
      </c>
      <c r="K7" s="19"/>
      <c r="L7" s="8"/>
      <c r="M7" s="8"/>
    </row>
    <row r="8" spans="1:13" s="15" customFormat="1" ht="17.25" customHeight="1">
      <c r="A8" s="41" t="s">
        <v>3</v>
      </c>
      <c r="B8" s="41"/>
      <c r="C8" s="41"/>
      <c r="D8" s="41"/>
      <c r="E8" s="42"/>
      <c r="F8" s="21">
        <f t="shared" ref="F8:G8" si="0">SUM(F9:F19)</f>
        <v>19785</v>
      </c>
      <c r="G8" s="21">
        <f t="shared" si="0"/>
        <v>43127</v>
      </c>
      <c r="H8" s="22">
        <v>100</v>
      </c>
      <c r="I8" s="21">
        <f>SUM(I9:I19)</f>
        <v>14178</v>
      </c>
      <c r="J8" s="23">
        <v>100</v>
      </c>
      <c r="K8" s="14"/>
      <c r="L8" s="24" t="s">
        <v>1</v>
      </c>
      <c r="M8" s="24"/>
    </row>
    <row r="9" spans="1:13" s="25" customFormat="1" ht="15" customHeight="1">
      <c r="A9" s="25" t="s">
        <v>54</v>
      </c>
      <c r="E9" s="26"/>
      <c r="F9" s="27"/>
      <c r="G9" s="27"/>
      <c r="H9" s="28"/>
      <c r="I9" s="27"/>
      <c r="J9" s="28"/>
      <c r="K9" s="29" t="s">
        <v>55</v>
      </c>
    </row>
    <row r="10" spans="1:13" s="13" customFormat="1" ht="15" customHeight="1">
      <c r="B10" s="16" t="s">
        <v>56</v>
      </c>
      <c r="C10" s="16"/>
      <c r="E10" s="17"/>
      <c r="F10" s="30">
        <v>18880</v>
      </c>
      <c r="G10" s="30">
        <v>30861</v>
      </c>
      <c r="H10" s="31">
        <v>71.558420479050241</v>
      </c>
      <c r="I10" s="30">
        <v>3512</v>
      </c>
      <c r="J10" s="31">
        <v>24.770771617999717</v>
      </c>
      <c r="K10" s="32"/>
      <c r="L10" s="16" t="s">
        <v>57</v>
      </c>
    </row>
    <row r="11" spans="1:13" s="13" customFormat="1" ht="15" customHeight="1">
      <c r="B11" s="16" t="s">
        <v>58</v>
      </c>
      <c r="C11" s="16"/>
      <c r="E11" s="17"/>
      <c r="F11" s="30">
        <v>571</v>
      </c>
      <c r="G11" s="30">
        <v>4211</v>
      </c>
      <c r="H11" s="31">
        <v>9.7641848493982888</v>
      </c>
      <c r="I11" s="30">
        <v>3162</v>
      </c>
      <c r="J11" s="31">
        <v>22.302158273381295</v>
      </c>
      <c r="K11" s="32"/>
      <c r="L11" s="16" t="s">
        <v>59</v>
      </c>
    </row>
    <row r="12" spans="1:13" s="13" customFormat="1" ht="15" customHeight="1">
      <c r="B12" s="16" t="s">
        <v>60</v>
      </c>
      <c r="C12" s="16"/>
      <c r="E12" s="17"/>
      <c r="F12" s="30">
        <v>173</v>
      </c>
      <c r="G12" s="30">
        <v>2165</v>
      </c>
      <c r="H12" s="31">
        <v>5.0200570408328886</v>
      </c>
      <c r="I12" s="30">
        <v>1878</v>
      </c>
      <c r="J12" s="31">
        <v>13.245873889123995</v>
      </c>
      <c r="K12" s="32"/>
      <c r="L12" s="16" t="s">
        <v>61</v>
      </c>
    </row>
    <row r="13" spans="1:13" s="13" customFormat="1" ht="15" customHeight="1">
      <c r="B13" s="16" t="s">
        <v>62</v>
      </c>
      <c r="C13" s="16"/>
      <c r="E13" s="17"/>
      <c r="F13" s="30">
        <v>63</v>
      </c>
      <c r="G13" s="30">
        <v>1128</v>
      </c>
      <c r="H13" s="31">
        <v>2.6155308739304846</v>
      </c>
      <c r="I13" s="30">
        <v>1032</v>
      </c>
      <c r="J13" s="31">
        <v>7.2788827761320354</v>
      </c>
      <c r="K13" s="32"/>
      <c r="L13" s="16" t="s">
        <v>63</v>
      </c>
    </row>
    <row r="14" spans="1:13" s="13" customFormat="1" ht="15" customHeight="1">
      <c r="B14" s="16" t="s">
        <v>64</v>
      </c>
      <c r="C14" s="16"/>
      <c r="E14" s="17"/>
      <c r="F14" s="30">
        <v>30</v>
      </c>
      <c r="G14" s="30">
        <v>671</v>
      </c>
      <c r="H14" s="31">
        <v>1.5558698727015559</v>
      </c>
      <c r="I14" s="30">
        <v>617</v>
      </c>
      <c r="J14" s="31">
        <v>4.3518126675130482</v>
      </c>
      <c r="K14" s="32"/>
      <c r="L14" s="16" t="s">
        <v>65</v>
      </c>
    </row>
    <row r="15" spans="1:13" s="13" customFormat="1" ht="15" customHeight="1">
      <c r="B15" s="16" t="s">
        <v>66</v>
      </c>
      <c r="C15" s="16"/>
      <c r="E15" s="17"/>
      <c r="F15" s="30">
        <v>17</v>
      </c>
      <c r="G15" s="30">
        <v>479</v>
      </c>
      <c r="H15" s="31">
        <v>1.11067312820275</v>
      </c>
      <c r="I15" s="30">
        <v>462</v>
      </c>
      <c r="J15" s="31">
        <v>3.2585696148963184</v>
      </c>
      <c r="K15" s="32"/>
      <c r="L15" s="16" t="s">
        <v>67</v>
      </c>
    </row>
    <row r="16" spans="1:13" s="13" customFormat="1" ht="15" customHeight="1">
      <c r="B16" s="16" t="s">
        <v>68</v>
      </c>
      <c r="C16" s="16"/>
      <c r="E16" s="17"/>
      <c r="F16" s="30">
        <v>31</v>
      </c>
      <c r="G16" s="30">
        <v>1219</v>
      </c>
      <c r="H16" s="31">
        <v>2.8265355809585642</v>
      </c>
      <c r="I16" s="30">
        <v>1142</v>
      </c>
      <c r="J16" s="31">
        <v>8.0547326844406832</v>
      </c>
      <c r="K16" s="32"/>
      <c r="L16" s="16" t="s">
        <v>69</v>
      </c>
    </row>
    <row r="17" spans="1:13" s="13" customFormat="1" ht="15" customHeight="1">
      <c r="B17" s="16" t="s">
        <v>70</v>
      </c>
      <c r="C17" s="16"/>
      <c r="E17" s="17"/>
      <c r="F17" s="30">
        <v>13</v>
      </c>
      <c r="G17" s="30">
        <v>843</v>
      </c>
      <c r="H17" s="31">
        <v>1.9546919563150695</v>
      </c>
      <c r="I17" s="30">
        <v>823</v>
      </c>
      <c r="J17" s="31">
        <v>5.8047679503456058</v>
      </c>
      <c r="K17" s="32"/>
      <c r="L17" s="16" t="s">
        <v>71</v>
      </c>
    </row>
    <row r="18" spans="1:13" s="13" customFormat="1" ht="15" customHeight="1">
      <c r="B18" s="16" t="s">
        <v>72</v>
      </c>
      <c r="C18" s="16"/>
      <c r="E18" s="17"/>
      <c r="F18" s="30">
        <v>3</v>
      </c>
      <c r="G18" s="30">
        <v>520</v>
      </c>
      <c r="H18" s="31">
        <v>1.2057411830175992</v>
      </c>
      <c r="I18" s="30">
        <v>520</v>
      </c>
      <c r="J18" s="31">
        <v>3.6676541120045139</v>
      </c>
      <c r="K18" s="32"/>
      <c r="L18" s="16" t="s">
        <v>73</v>
      </c>
    </row>
    <row r="19" spans="1:13" s="13" customFormat="1" ht="15" customHeight="1">
      <c r="B19" s="16" t="s">
        <v>13</v>
      </c>
      <c r="C19" s="16"/>
      <c r="E19" s="17"/>
      <c r="F19" s="30">
        <v>4</v>
      </c>
      <c r="G19" s="30">
        <v>1030</v>
      </c>
      <c r="H19" s="31">
        <v>2.3882950355925523</v>
      </c>
      <c r="I19" s="30">
        <v>1030</v>
      </c>
      <c r="J19" s="31">
        <v>7.2647764141627871</v>
      </c>
      <c r="K19" s="32"/>
      <c r="L19" s="16" t="s">
        <v>14</v>
      </c>
    </row>
    <row r="20" spans="1:13" s="25" customFormat="1" ht="15.75" customHeight="1">
      <c r="A20" s="25" t="s">
        <v>8</v>
      </c>
      <c r="E20" s="26"/>
      <c r="F20" s="33"/>
      <c r="G20" s="33"/>
      <c r="H20" s="34"/>
      <c r="I20" s="33"/>
      <c r="J20" s="35"/>
      <c r="K20" s="29" t="s">
        <v>10</v>
      </c>
    </row>
    <row r="21" spans="1:13" s="13" customFormat="1" ht="15" customHeight="1">
      <c r="B21" s="36" t="s">
        <v>26</v>
      </c>
      <c r="C21" s="37"/>
      <c r="E21" s="17"/>
      <c r="F21" s="38">
        <v>3973</v>
      </c>
      <c r="G21" s="38">
        <v>10996</v>
      </c>
      <c r="H21" s="31">
        <v>25.496788554733694</v>
      </c>
      <c r="I21" s="38">
        <v>5006</v>
      </c>
      <c r="J21" s="31">
        <v>35.308224009028073</v>
      </c>
      <c r="K21" s="32"/>
      <c r="L21" s="36" t="s">
        <v>27</v>
      </c>
      <c r="M21" s="37"/>
    </row>
    <row r="22" spans="1:13" s="13" customFormat="1" ht="15" customHeight="1">
      <c r="B22" s="36" t="s">
        <v>74</v>
      </c>
      <c r="C22" s="37"/>
      <c r="E22" s="17"/>
      <c r="F22" s="38">
        <v>29</v>
      </c>
      <c r="G22" s="38">
        <v>157</v>
      </c>
      <c r="H22" s="31">
        <v>0.36404108794954437</v>
      </c>
      <c r="I22" s="38">
        <v>115</v>
      </c>
      <c r="J22" s="31">
        <v>0.81111581323176751</v>
      </c>
      <c r="K22" s="32"/>
      <c r="L22" s="36" t="s">
        <v>28</v>
      </c>
      <c r="M22" s="37"/>
    </row>
    <row r="23" spans="1:13" s="13" customFormat="1" ht="15" customHeight="1">
      <c r="B23" s="36" t="s">
        <v>29</v>
      </c>
      <c r="C23" s="37"/>
      <c r="E23" s="17"/>
      <c r="F23" s="30">
        <v>607</v>
      </c>
      <c r="G23" s="30">
        <v>2488</v>
      </c>
      <c r="H23" s="31">
        <v>5.7690078141303589</v>
      </c>
      <c r="I23" s="30">
        <v>1490</v>
      </c>
      <c r="J23" s="31">
        <v>10.509239667089858</v>
      </c>
      <c r="K23" s="32"/>
      <c r="L23" s="36" t="s">
        <v>46</v>
      </c>
      <c r="M23" s="37"/>
    </row>
    <row r="24" spans="1:13" s="13" customFormat="1" ht="15" customHeight="1">
      <c r="B24" s="36" t="s">
        <v>37</v>
      </c>
      <c r="C24" s="37"/>
      <c r="E24" s="17"/>
      <c r="F24" s="30"/>
      <c r="G24" s="30"/>
      <c r="H24" s="31"/>
      <c r="I24" s="30"/>
      <c r="J24" s="31"/>
      <c r="K24" s="32"/>
      <c r="L24" s="36" t="s">
        <v>47</v>
      </c>
      <c r="M24" s="37"/>
    </row>
    <row r="25" spans="1:13" s="13" customFormat="1" ht="15" customHeight="1">
      <c r="B25" s="36"/>
      <c r="C25" s="36" t="s">
        <v>75</v>
      </c>
      <c r="E25" s="17"/>
      <c r="F25" s="30">
        <v>1273</v>
      </c>
      <c r="G25" s="30">
        <v>2872</v>
      </c>
      <c r="H25" s="31">
        <v>6.6594013031279706</v>
      </c>
      <c r="I25" s="30">
        <v>1201</v>
      </c>
      <c r="J25" s="31">
        <v>8.4708703625335033</v>
      </c>
      <c r="K25" s="32"/>
      <c r="L25" s="16"/>
      <c r="M25" s="16" t="s">
        <v>48</v>
      </c>
    </row>
    <row r="26" spans="1:13" s="13" customFormat="1" ht="15" customHeight="1">
      <c r="B26" s="36" t="s">
        <v>15</v>
      </c>
      <c r="C26" s="37"/>
      <c r="E26" s="17"/>
      <c r="F26" s="30">
        <v>744</v>
      </c>
      <c r="G26" s="30">
        <v>2370</v>
      </c>
      <c r="H26" s="31">
        <v>5.4953973149071347</v>
      </c>
      <c r="I26" s="30">
        <v>1067</v>
      </c>
      <c r="J26" s="31">
        <v>7.5257441105938776</v>
      </c>
      <c r="K26" s="32"/>
      <c r="L26" s="36" t="s">
        <v>16</v>
      </c>
    </row>
    <row r="27" spans="1:13" s="13" customFormat="1" ht="15" customHeight="1">
      <c r="B27" s="36" t="s">
        <v>38</v>
      </c>
      <c r="C27" s="37"/>
      <c r="E27" s="17"/>
      <c r="F27" s="30">
        <v>6622</v>
      </c>
      <c r="G27" s="30">
        <v>13344</v>
      </c>
      <c r="H27" s="31">
        <v>30.941173742667008</v>
      </c>
      <c r="I27" s="30">
        <v>2871</v>
      </c>
      <c r="J27" s="31">
        <v>20.249682606855693</v>
      </c>
      <c r="K27" s="32"/>
      <c r="L27" s="36" t="s">
        <v>17</v>
      </c>
    </row>
    <row r="28" spans="1:13" s="13" customFormat="1" ht="15" customHeight="1">
      <c r="B28" s="36" t="s">
        <v>39</v>
      </c>
      <c r="C28" s="37"/>
      <c r="E28" s="17"/>
      <c r="F28" s="30">
        <v>714</v>
      </c>
      <c r="G28" s="30">
        <v>934</v>
      </c>
      <c r="H28" s="31">
        <v>2.1656966633431494</v>
      </c>
      <c r="I28" s="30">
        <v>132</v>
      </c>
      <c r="J28" s="31">
        <v>0.93101988997037666</v>
      </c>
      <c r="K28" s="32"/>
      <c r="L28" s="36" t="s">
        <v>30</v>
      </c>
    </row>
    <row r="29" spans="1:13" s="13" customFormat="1" ht="15" customHeight="1">
      <c r="B29" s="36" t="s">
        <v>40</v>
      </c>
      <c r="C29" s="37"/>
      <c r="E29" s="17"/>
      <c r="F29" s="30">
        <v>105</v>
      </c>
      <c r="G29" s="30">
        <v>646</v>
      </c>
      <c r="H29" s="31">
        <v>1.4979015465949406</v>
      </c>
      <c r="I29" s="30">
        <v>501</v>
      </c>
      <c r="J29" s="31">
        <v>3.5336436732966567</v>
      </c>
      <c r="K29" s="32"/>
      <c r="L29" s="36" t="s">
        <v>49</v>
      </c>
    </row>
    <row r="30" spans="1:13" s="13" customFormat="1" ht="15" customHeight="1">
      <c r="B30" s="36" t="s">
        <v>41</v>
      </c>
      <c r="C30" s="37"/>
      <c r="E30" s="17"/>
      <c r="F30" s="30">
        <v>2255</v>
      </c>
      <c r="G30" s="30">
        <v>4176</v>
      </c>
      <c r="H30" s="31">
        <v>9.6830291928490269</v>
      </c>
      <c r="I30" s="30">
        <v>800</v>
      </c>
      <c r="J30" s="31">
        <v>5.6425447876992525</v>
      </c>
      <c r="K30" s="32"/>
      <c r="L30" s="36" t="s">
        <v>50</v>
      </c>
    </row>
    <row r="31" spans="1:13" s="13" customFormat="1" ht="15" customHeight="1">
      <c r="B31" s="36" t="s">
        <v>42</v>
      </c>
      <c r="C31" s="37"/>
      <c r="E31" s="17"/>
      <c r="F31" s="30">
        <v>13</v>
      </c>
      <c r="G31" s="30">
        <v>41</v>
      </c>
      <c r="H31" s="31">
        <v>9.5068054814849173E-2</v>
      </c>
      <c r="I31" s="30">
        <v>25</v>
      </c>
      <c r="J31" s="31">
        <v>0.17632952461560164</v>
      </c>
      <c r="K31" s="32"/>
      <c r="L31" s="36" t="s">
        <v>18</v>
      </c>
    </row>
    <row r="32" spans="1:13" s="13" customFormat="1" ht="15" customHeight="1">
      <c r="B32" s="36" t="s">
        <v>43</v>
      </c>
      <c r="C32" s="37"/>
      <c r="E32" s="17"/>
      <c r="F32" s="30">
        <v>836</v>
      </c>
      <c r="G32" s="30">
        <v>976</v>
      </c>
      <c r="H32" s="31">
        <v>2.2630834512022631</v>
      </c>
      <c r="I32" s="30">
        <v>75</v>
      </c>
      <c r="J32" s="31">
        <v>0.52898857384680487</v>
      </c>
      <c r="K32" s="32"/>
      <c r="L32" s="36" t="s">
        <v>19</v>
      </c>
    </row>
    <row r="33" spans="1:13" s="13" customFormat="1" ht="15" customHeight="1">
      <c r="B33" s="36" t="s">
        <v>20</v>
      </c>
      <c r="C33" s="37"/>
      <c r="E33" s="17"/>
      <c r="F33" s="30">
        <v>137</v>
      </c>
      <c r="G33" s="30">
        <v>323</v>
      </c>
      <c r="H33" s="31">
        <v>0.74895077329747028</v>
      </c>
      <c r="I33" s="30">
        <v>127</v>
      </c>
      <c r="J33" s="31">
        <v>0.89575398504725634</v>
      </c>
      <c r="K33" s="32"/>
      <c r="L33" s="36" t="s">
        <v>21</v>
      </c>
    </row>
    <row r="34" spans="1:13" s="13" customFormat="1" ht="15" customHeight="1">
      <c r="B34" s="36" t="s">
        <v>44</v>
      </c>
      <c r="C34" s="37"/>
      <c r="E34" s="17"/>
      <c r="F34" s="30">
        <v>161</v>
      </c>
      <c r="G34" s="30">
        <v>330</v>
      </c>
      <c r="H34" s="31">
        <v>0.7651819046073226</v>
      </c>
      <c r="I34" s="30">
        <v>93</v>
      </c>
      <c r="J34" s="31">
        <v>0.65594583157003805</v>
      </c>
      <c r="K34" s="32"/>
      <c r="L34" s="36" t="s">
        <v>22</v>
      </c>
    </row>
    <row r="35" spans="1:13" s="13" customFormat="1" ht="15" customHeight="1">
      <c r="B35" s="36" t="s">
        <v>45</v>
      </c>
      <c r="C35" s="37"/>
      <c r="E35" s="17"/>
      <c r="F35" s="30">
        <v>514</v>
      </c>
      <c r="G35" s="30">
        <v>865</v>
      </c>
      <c r="H35" s="31">
        <v>2.005704083288891</v>
      </c>
      <c r="I35" s="30">
        <v>110</v>
      </c>
      <c r="J35" s="31">
        <v>0.7758499083086472</v>
      </c>
      <c r="K35" s="32"/>
      <c r="L35" s="36" t="s">
        <v>23</v>
      </c>
    </row>
    <row r="36" spans="1:13" s="13" customFormat="1" ht="15" customHeight="1">
      <c r="B36" s="36" t="s">
        <v>24</v>
      </c>
      <c r="C36" s="37"/>
      <c r="E36" s="17"/>
      <c r="F36" s="30">
        <v>1798</v>
      </c>
      <c r="G36" s="30">
        <v>2150</v>
      </c>
      <c r="H36" s="31">
        <v>4.98527604516892</v>
      </c>
      <c r="I36" s="30">
        <v>110</v>
      </c>
      <c r="J36" s="31">
        <v>0.7758499083086472</v>
      </c>
      <c r="K36" s="32"/>
      <c r="L36" s="36" t="s">
        <v>25</v>
      </c>
    </row>
    <row r="37" spans="1:13" s="13" customFormat="1" ht="15" customHeight="1">
      <c r="B37" s="36" t="s">
        <v>31</v>
      </c>
      <c r="C37" s="37"/>
      <c r="E37" s="17"/>
      <c r="F37" s="30">
        <v>4</v>
      </c>
      <c r="G37" s="30">
        <v>459</v>
      </c>
      <c r="H37" s="31">
        <v>1.0642984673174578</v>
      </c>
      <c r="I37" s="30">
        <v>455</v>
      </c>
      <c r="J37" s="31">
        <v>3.2091973480039497</v>
      </c>
      <c r="K37" s="32"/>
      <c r="L37" s="36" t="s">
        <v>32</v>
      </c>
    </row>
    <row r="38" spans="1:13" ht="2.25" customHeight="1">
      <c r="A38" s="9"/>
      <c r="B38" s="9"/>
      <c r="C38" s="9"/>
      <c r="D38" s="9"/>
      <c r="E38" s="10"/>
      <c r="F38" s="11"/>
      <c r="G38" s="11"/>
      <c r="H38" s="11"/>
      <c r="I38" s="11"/>
      <c r="J38" s="11"/>
      <c r="K38" s="11"/>
      <c r="L38" s="9"/>
      <c r="M38" s="9"/>
    </row>
    <row r="39" spans="1:13" ht="2.25" customHeight="1"/>
    <row r="40" spans="1:13" s="5" customFormat="1" ht="15.75" customHeight="1">
      <c r="B40" s="16" t="s">
        <v>76</v>
      </c>
      <c r="C40" s="16"/>
    </row>
    <row r="41" spans="1:13" s="5" customFormat="1" ht="13.5" customHeight="1">
      <c r="B41" s="16" t="s">
        <v>77</v>
      </c>
      <c r="C41" s="16"/>
    </row>
  </sheetData>
  <mergeCells count="9">
    <mergeCell ref="A6:E6"/>
    <mergeCell ref="L6:M6"/>
    <mergeCell ref="A8:E8"/>
    <mergeCell ref="G4:H4"/>
    <mergeCell ref="I4:J4"/>
    <mergeCell ref="A5:E5"/>
    <mergeCell ref="G5:H5"/>
    <mergeCell ref="I5:J5"/>
    <mergeCell ref="K5:M5"/>
  </mergeCells>
  <printOptions horizontalCentered="1"/>
  <pageMargins left="0.55118110236220497" right="0.35433070866141703" top="0.7" bottom="0.34055118099999998" header="0.511811023622047" footer="0.511811023622047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2020-08-17T09:13:58Z</cp:lastPrinted>
  <dcterms:created xsi:type="dcterms:W3CDTF">2004-08-20T21:28:46Z</dcterms:created>
  <dcterms:modified xsi:type="dcterms:W3CDTF">2020-10-28T07:02:47Z</dcterms:modified>
</cp:coreProperties>
</file>