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<sst xmlns="http://schemas.openxmlformats.org/spreadsheetml/2006/main" count="29" uniqueCount="19">
  <si>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</si>
  <si>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</si>
  <si>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</si>
  <si>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</si>
  <si>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</si>
  <si>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</si>
  <si>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</si>
  <si>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</si>
  <si>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</si>
  <si>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</si>
  <si>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</si>
  <si>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</si>
  <si>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</si>
  <si>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</si>
  <si>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</si>
  <si>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</si>
  <si>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</si>
  <si>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</si>
  <si>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เดือนมกราคา 2562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</si>
</sst>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1"/>
      <name val="TH SarabunPSK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8" tint="-0.4999699890613556"/>
      <name val="TH SarabunPSK"/>
      <family val="2"/>
    </font>
    <font>
      <b/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43" fillId="0" borderId="0" xfId="0" applyFont="1" applyAlignment="1">
      <alignment horizontal="right" vertical="center"/>
    </xf>
    <xf numFmtId="165" fontId="4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5" fontId="4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5" fontId="4" fillId="0" borderId="0" xfId="36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65" fontId="3" fillId="0" borderId="0" xfId="36" applyNumberFormat="1" applyFont="1" applyBorder="1" applyAlignment="1">
      <alignment horizontal="right" vertical="center"/>
    </xf>
    <xf numFmtId="165" fontId="44" fillId="0" borderId="0" xfId="0" applyNumberFormat="1" applyFont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3" fillId="0" borderId="12" xfId="0" applyNumberFormat="1" applyFont="1" applyBorder="1" applyAlignment="1" applyProtection="1">
      <alignment horizontal="right" vertical="center"/>
      <protection/>
    </xf>
    <xf numFmtId="164" fontId="6" fillId="0" borderId="0" xfId="0" applyNumberFormat="1" applyFont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6" width="7.28125" style="2" customWidth="1"/>
    <col min="7" max="16" width="8.00390625" style="2" customWidth="1"/>
    <col min="17" max="16384" width="9.140625" style="2" customWidth="1"/>
  </cols>
  <sheetData>
    <row r="1" ht="25.5" customHeight="1">
      <c r="A1" s="1" t="s">
        <v>0</v>
      </c>
    </row>
    <row r="2" spans="1:5" ht="13.5" customHeight="1">
      <c r="A2" s="3"/>
      <c r="B2" s="3"/>
      <c r="C2" s="3"/>
      <c r="D2" s="3"/>
      <c r="E2" s="4"/>
    </row>
    <row r="3" spans="1:15" s="9" customFormat="1" ht="32.25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3" customFormat="1" ht="24" customHeight="1">
      <c r="A4" s="2"/>
      <c r="B4" s="10"/>
      <c r="C4" s="11" t="s">
        <v>5</v>
      </c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s="17" customFormat="1" ht="24" customHeight="1">
      <c r="A5" s="14" t="s">
        <v>6</v>
      </c>
      <c r="B5" s="15">
        <v>458635</v>
      </c>
      <c r="C5" s="15">
        <v>222623</v>
      </c>
      <c r="D5" s="15">
        <v>236012</v>
      </c>
      <c r="E5" s="12"/>
      <c r="F5" s="1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8" customFormat="1" ht="24" customHeight="1">
      <c r="A6" s="18" t="s">
        <v>7</v>
      </c>
      <c r="B6" s="19">
        <v>349858.06</v>
      </c>
      <c r="C6" s="19">
        <v>183671.33</v>
      </c>
      <c r="D6" s="19">
        <v>166186.73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8" customFormat="1" ht="24" customHeight="1">
      <c r="A7" s="18" t="s">
        <v>8</v>
      </c>
      <c r="B7" s="19">
        <v>349858.06</v>
      </c>
      <c r="C7" s="19">
        <v>183671.33</v>
      </c>
      <c r="D7" s="19">
        <v>166186.73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4" s="18" customFormat="1" ht="24" customHeight="1">
      <c r="A8" s="18" t="s">
        <v>9</v>
      </c>
      <c r="B8" s="19">
        <v>348604.18</v>
      </c>
      <c r="C8" s="19">
        <v>182586.87</v>
      </c>
      <c r="D8" s="19">
        <v>166017.31</v>
      </c>
    </row>
    <row r="9" spans="1:4" s="18" customFormat="1" ht="24" customHeight="1">
      <c r="A9" s="18" t="s">
        <v>10</v>
      </c>
      <c r="B9" s="19">
        <v>1253.89</v>
      </c>
      <c r="C9" s="19">
        <v>1084.47</v>
      </c>
      <c r="D9" s="19">
        <v>169.42</v>
      </c>
    </row>
    <row r="10" spans="1:13" s="18" customFormat="1" ht="24" customHeight="1">
      <c r="A10" s="18" t="s">
        <v>11</v>
      </c>
      <c r="B10" s="38">
        <v>0</v>
      </c>
      <c r="C10" s="38">
        <v>0</v>
      </c>
      <c r="D10" s="38">
        <v>0</v>
      </c>
      <c r="H10" s="20"/>
      <c r="K10" s="15"/>
      <c r="L10" s="19"/>
      <c r="M10" s="19"/>
    </row>
    <row r="11" spans="1:13" s="18" customFormat="1" ht="24" customHeight="1">
      <c r="A11" s="18" t="s">
        <v>12</v>
      </c>
      <c r="B11" s="19">
        <v>108776.94</v>
      </c>
      <c r="C11" s="19">
        <v>38951.67</v>
      </c>
      <c r="D11" s="19">
        <v>69825.27</v>
      </c>
      <c r="H11" s="20"/>
      <c r="K11" s="15"/>
      <c r="L11" s="19"/>
      <c r="M11" s="19"/>
    </row>
    <row r="12" spans="1:13" s="18" customFormat="1" ht="24" customHeight="1">
      <c r="A12" s="18" t="s">
        <v>13</v>
      </c>
      <c r="B12" s="19">
        <v>25472.1</v>
      </c>
      <c r="C12" s="19">
        <v>2219.2</v>
      </c>
      <c r="D12" s="19">
        <v>23252.9</v>
      </c>
      <c r="H12" s="20"/>
      <c r="K12" s="15"/>
      <c r="L12" s="19"/>
      <c r="M12" s="19"/>
    </row>
    <row r="13" spans="1:10" s="18" customFormat="1" ht="24" customHeight="1">
      <c r="A13" s="18" t="s">
        <v>14</v>
      </c>
      <c r="B13" s="19">
        <v>27653.29</v>
      </c>
      <c r="C13" s="19">
        <v>12805.28</v>
      </c>
      <c r="D13" s="19">
        <v>14848.01</v>
      </c>
      <c r="I13" s="21"/>
      <c r="J13" s="22"/>
    </row>
    <row r="14" spans="1:8" s="18" customFormat="1" ht="24" customHeight="1">
      <c r="A14" s="23" t="s">
        <v>15</v>
      </c>
      <c r="B14" s="19">
        <v>55651.56</v>
      </c>
      <c r="C14" s="19">
        <v>23927.19</v>
      </c>
      <c r="D14" s="19">
        <v>31724.37</v>
      </c>
      <c r="F14" s="24"/>
      <c r="G14" s="24"/>
      <c r="H14" s="24"/>
    </row>
    <row r="15" spans="2:9" ht="27" customHeight="1">
      <c r="B15" s="25"/>
      <c r="C15" s="26" t="s">
        <v>16</v>
      </c>
      <c r="D15" s="25"/>
      <c r="F15" s="27"/>
      <c r="G15" s="27"/>
      <c r="H15" s="27"/>
      <c r="I15" s="28"/>
    </row>
    <row r="16" spans="1:9" s="17" customFormat="1" ht="24" customHeight="1">
      <c r="A16" s="14" t="s">
        <v>6</v>
      </c>
      <c r="B16" s="29">
        <f>B17+B22</f>
        <v>100</v>
      </c>
      <c r="C16" s="29">
        <f>C17+C22</f>
        <v>100</v>
      </c>
      <c r="D16" s="29">
        <f>D17+D22</f>
        <v>100</v>
      </c>
      <c r="F16" s="27"/>
      <c r="G16" s="27"/>
      <c r="H16" s="27"/>
      <c r="I16" s="30"/>
    </row>
    <row r="17" spans="1:9" s="18" customFormat="1" ht="24" customHeight="1">
      <c r="A17" s="18" t="s">
        <v>7</v>
      </c>
      <c r="B17" s="31">
        <f aca="true" t="shared" si="0" ref="B17:B25">B6*100/$B$5</f>
        <v>76.28245990820587</v>
      </c>
      <c r="C17" s="31">
        <f aca="true" t="shared" si="1" ref="C17:D20">C6*100/C$5</f>
        <v>82.50330379161183</v>
      </c>
      <c r="D17" s="31">
        <f t="shared" si="1"/>
        <v>70.41452553260004</v>
      </c>
      <c r="F17" s="27"/>
      <c r="G17" s="27"/>
      <c r="H17" s="27"/>
      <c r="I17" s="30"/>
    </row>
    <row r="18" spans="1:9" s="18" customFormat="1" ht="24" customHeight="1">
      <c r="A18" s="18" t="s">
        <v>8</v>
      </c>
      <c r="B18" s="31">
        <f t="shared" si="0"/>
        <v>76.28245990820587</v>
      </c>
      <c r="C18" s="31">
        <f t="shared" si="1"/>
        <v>82.50330379161183</v>
      </c>
      <c r="D18" s="31">
        <f t="shared" si="1"/>
        <v>70.41452553260004</v>
      </c>
      <c r="F18" s="32"/>
      <c r="G18" s="32"/>
      <c r="H18" s="32"/>
      <c r="I18" s="30"/>
    </row>
    <row r="19" spans="1:4" s="18" customFormat="1" ht="24" customHeight="1">
      <c r="A19" s="18" t="s">
        <v>9</v>
      </c>
      <c r="B19" s="31">
        <f t="shared" si="0"/>
        <v>76.00906603290198</v>
      </c>
      <c r="C19" s="31">
        <f t="shared" si="1"/>
        <v>82.01617532779632</v>
      </c>
      <c r="D19" s="31">
        <f t="shared" si="1"/>
        <v>70.3427410470654</v>
      </c>
    </row>
    <row r="20" spans="1:4" s="18" customFormat="1" ht="24" customHeight="1">
      <c r="A20" s="18" t="s">
        <v>10</v>
      </c>
      <c r="B20" s="31">
        <f t="shared" si="0"/>
        <v>0.2733960556869842</v>
      </c>
      <c r="C20" s="31">
        <f t="shared" si="1"/>
        <v>0.48713295571436915</v>
      </c>
      <c r="D20" s="31">
        <f t="shared" si="1"/>
        <v>0.07178448553463383</v>
      </c>
    </row>
    <row r="21" spans="1:4" s="18" customFormat="1" ht="24" customHeight="1">
      <c r="A21" s="18" t="s">
        <v>11</v>
      </c>
      <c r="B21" s="38">
        <f t="shared" si="0"/>
        <v>0</v>
      </c>
      <c r="C21" s="38">
        <f>C10*100/$B$5</f>
        <v>0</v>
      </c>
      <c r="D21" s="38">
        <f>D10*100/$B$5</f>
        <v>0</v>
      </c>
    </row>
    <row r="22" spans="1:4" s="18" customFormat="1" ht="24" customHeight="1">
      <c r="A22" s="18" t="s">
        <v>12</v>
      </c>
      <c r="B22" s="31">
        <f t="shared" si="0"/>
        <v>23.717540091794127</v>
      </c>
      <c r="C22" s="31">
        <f aca="true" t="shared" si="2" ref="C22:D25">C11*100/C$5</f>
        <v>17.496696208388173</v>
      </c>
      <c r="D22" s="31">
        <f t="shared" si="2"/>
        <v>29.585474467399962</v>
      </c>
    </row>
    <row r="23" spans="1:4" s="18" customFormat="1" ht="24" customHeight="1">
      <c r="A23" s="18" t="s">
        <v>13</v>
      </c>
      <c r="B23" s="31">
        <f t="shared" si="0"/>
        <v>5.5538936191088775</v>
      </c>
      <c r="C23" s="31">
        <f t="shared" si="2"/>
        <v>0.9968421951011349</v>
      </c>
      <c r="D23" s="31">
        <f t="shared" si="2"/>
        <v>9.852422758164838</v>
      </c>
    </row>
    <row r="24" spans="1:4" s="18" customFormat="1" ht="24" customHeight="1">
      <c r="A24" s="18" t="s">
        <v>14</v>
      </c>
      <c r="B24" s="31">
        <f t="shared" si="0"/>
        <v>6.029476599038451</v>
      </c>
      <c r="C24" s="31">
        <f t="shared" si="2"/>
        <v>5.752002263917026</v>
      </c>
      <c r="D24" s="31">
        <f t="shared" si="2"/>
        <v>6.291209768994797</v>
      </c>
    </row>
    <row r="25" spans="1:5" s="18" customFormat="1" ht="24" customHeight="1" thickBot="1">
      <c r="A25" s="33" t="s">
        <v>15</v>
      </c>
      <c r="B25" s="37">
        <f t="shared" si="0"/>
        <v>12.134172054029893</v>
      </c>
      <c r="C25" s="37">
        <f t="shared" si="2"/>
        <v>10.74785174937001</v>
      </c>
      <c r="D25" s="37">
        <f t="shared" si="2"/>
        <v>13.441846177313018</v>
      </c>
      <c r="E25" s="34"/>
    </row>
    <row r="27" ht="24" customHeight="1">
      <c r="A27" s="35" t="s">
        <v>18</v>
      </c>
    </row>
    <row r="28" ht="24" customHeight="1">
      <c r="A28" s="36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2019-02-18T03:23:24Z</cp:lastPrinted>
  <dcterms:created xsi:type="dcterms:W3CDTF">2019-02-18T03:22:09Z</dcterms:created>
  <dcterms:modified xsi:type="dcterms:W3CDTF">2019-03-20T02:27:11Z</dcterms:modified>
  <cp:category/>
  <cp:version/>
  <cp:contentType/>
  <cp:contentStatus/>
</cp:coreProperties>
</file>