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ตารางที่1" sheetId="1" r:id="rId1"/>
  </sheets>
  <definedNames>
    <definedName name="_xlnm.Print_Area" localSheetId="0">'ตารางที่1'!$A$1:$E$28</definedName>
  </definedNames>
  <calcPr fullCalcOnLoad="1"/>
</workbook>
</file>

<file path=xl/sharedStrings.xml><?xml version="1.0" encoding="utf-8"?>
<sst xmlns="http://schemas.openxmlformats.org/spreadsheetml/2006/main" count="29" uniqueCount="19">
  <si>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</si>
  <si>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</si>
  <si>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</si>
  <si>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</si>
  <si>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</si>
  <si>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</si>
  <si>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</si>
  <si>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</si>
  <si>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</si>
  <si>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</si>
  <si>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</si>
  <si>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</si>
  <si>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</si>
  <si>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</si>
  <si>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</si>
  <si>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</si>
  <si>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</si>
  <si>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</si>
  <si>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เดือนมีนาคม 2562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</si>
</sst>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;\(#,##0\);&quot;-&quot;;\-@\-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;\(#,##0.0\);&quot;-&quot;;\-@\-"/>
  </numFmts>
  <fonts count="45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1"/>
      <name val="TH SarabunPSK"/>
      <family val="2"/>
    </font>
    <font>
      <b/>
      <sz val="16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8" tint="-0.4999699890613556"/>
      <name val="TH SarabunPSK"/>
      <family val="2"/>
    </font>
    <font>
      <b/>
      <sz val="16"/>
      <color rgb="FFC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65" fontId="4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65" fontId="4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5" fontId="4" fillId="0" borderId="0" xfId="36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65" fontId="3" fillId="0" borderId="0" xfId="36" applyNumberFormat="1" applyFont="1" applyBorder="1" applyAlignment="1">
      <alignment horizontal="right" vertical="center"/>
    </xf>
    <xf numFmtId="165" fontId="44" fillId="0" borderId="0" xfId="0" applyNumberFormat="1" applyFont="1" applyAlignment="1">
      <alignment vertical="center"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5" fontId="3" fillId="0" borderId="12" xfId="0" applyNumberFormat="1" applyFont="1" applyBorder="1" applyAlignment="1" applyProtection="1">
      <alignment horizontal="right" vertical="center"/>
      <protection/>
    </xf>
    <xf numFmtId="164" fontId="6" fillId="0" borderId="0" xfId="0" applyNumberFormat="1" applyFont="1" applyAlignment="1">
      <alignment horizontal="right" vertical="center"/>
    </xf>
    <xf numFmtId="171" fontId="6" fillId="0" borderId="0" xfId="0" applyNumberFormat="1" applyFont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28"/>
  <sheetViews>
    <sheetView tabSelected="1" view="pageBreakPreview" zoomScale="90" zoomScaleSheetLayoutView="90" zoomScalePageLayoutView="0" workbookViewId="0" topLeftCell="A1">
      <selection activeCell="A3" sqref="A3"/>
    </sheetView>
  </sheetViews>
  <sheetFormatPr defaultColWidth="9.140625" defaultRowHeight="24" customHeight="1"/>
  <cols>
    <col min="1" max="1" width="30.421875" style="2" customWidth="1"/>
    <col min="2" max="2" width="17.57421875" style="2" customWidth="1"/>
    <col min="3" max="4" width="19.421875" style="2" customWidth="1"/>
    <col min="5" max="5" width="4.00390625" style="2" customWidth="1"/>
    <col min="6" max="6" width="7.28125" style="2" customWidth="1"/>
    <col min="7" max="16" width="8.00390625" style="2" customWidth="1"/>
    <col min="17" max="16384" width="9.140625" style="2" customWidth="1"/>
  </cols>
  <sheetData>
    <row r="1" ht="25.5" customHeight="1">
      <c r="A1" s="1" t="s">
        <v>0</v>
      </c>
    </row>
    <row r="2" spans="1:5" ht="13.5" customHeight="1">
      <c r="A2" s="3"/>
      <c r="B2" s="3"/>
      <c r="C2" s="3"/>
      <c r="D2" s="3"/>
      <c r="E2" s="4"/>
    </row>
    <row r="3" spans="1:15" s="9" customFormat="1" ht="32.25" customHeight="1">
      <c r="A3" s="5" t="s">
        <v>1</v>
      </c>
      <c r="B3" s="6" t="s">
        <v>2</v>
      </c>
      <c r="C3" s="6" t="s">
        <v>3</v>
      </c>
      <c r="D3" s="6" t="s">
        <v>4</v>
      </c>
      <c r="E3" s="7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3" customFormat="1" ht="24" customHeight="1">
      <c r="A4" s="2"/>
      <c r="B4" s="10"/>
      <c r="C4" s="11" t="s">
        <v>5</v>
      </c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7" s="17" customFormat="1" ht="24" customHeight="1">
      <c r="A5" s="14" t="s">
        <v>6</v>
      </c>
      <c r="B5" s="15">
        <v>459887</v>
      </c>
      <c r="C5" s="15">
        <v>223210</v>
      </c>
      <c r="D5" s="15">
        <v>236677</v>
      </c>
      <c r="E5" s="12"/>
      <c r="F5" s="12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s="18" customFormat="1" ht="24" customHeight="1">
      <c r="A6" s="18" t="s">
        <v>7</v>
      </c>
      <c r="B6" s="19">
        <v>345566.72</v>
      </c>
      <c r="C6" s="19">
        <v>181720.17</v>
      </c>
      <c r="D6" s="19">
        <v>163846.55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8" customFormat="1" ht="24" customHeight="1">
      <c r="A7" s="18" t="s">
        <v>8</v>
      </c>
      <c r="B7" s="19">
        <v>345430.38</v>
      </c>
      <c r="C7" s="19">
        <v>181720.17</v>
      </c>
      <c r="D7" s="19">
        <v>163710.21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4" s="18" customFormat="1" ht="24" customHeight="1">
      <c r="A8" s="18" t="s">
        <v>9</v>
      </c>
      <c r="B8" s="19">
        <v>344825.08</v>
      </c>
      <c r="C8" s="19">
        <v>181281.87</v>
      </c>
      <c r="D8" s="19">
        <v>163543.22</v>
      </c>
    </row>
    <row r="9" spans="1:4" s="18" customFormat="1" ht="24" customHeight="1">
      <c r="A9" s="18" t="s">
        <v>10</v>
      </c>
      <c r="B9" s="19">
        <v>605.29</v>
      </c>
      <c r="C9" s="19">
        <v>438.3</v>
      </c>
      <c r="D9" s="19">
        <v>166.99</v>
      </c>
    </row>
    <row r="10" spans="1:13" s="18" customFormat="1" ht="24" customHeight="1">
      <c r="A10" s="18" t="s">
        <v>11</v>
      </c>
      <c r="B10" s="38">
        <v>136.35</v>
      </c>
      <c r="C10" s="38">
        <v>0</v>
      </c>
      <c r="D10" s="38">
        <v>136.35</v>
      </c>
      <c r="H10" s="20"/>
      <c r="K10" s="15"/>
      <c r="L10" s="19"/>
      <c r="M10" s="19"/>
    </row>
    <row r="11" spans="1:13" s="18" customFormat="1" ht="24" customHeight="1">
      <c r="A11" s="18" t="s">
        <v>12</v>
      </c>
      <c r="B11" s="19">
        <v>114320.27</v>
      </c>
      <c r="C11" s="19">
        <v>41489.83</v>
      </c>
      <c r="D11" s="19">
        <v>72830.44</v>
      </c>
      <c r="H11" s="20"/>
      <c r="K11" s="15"/>
      <c r="L11" s="19"/>
      <c r="M11" s="19"/>
    </row>
    <row r="12" spans="1:13" s="18" customFormat="1" ht="24" customHeight="1">
      <c r="A12" s="18" t="s">
        <v>13</v>
      </c>
      <c r="B12" s="19">
        <v>31668.27</v>
      </c>
      <c r="C12" s="19">
        <v>2203.37</v>
      </c>
      <c r="D12" s="19">
        <v>29464.89</v>
      </c>
      <c r="H12" s="20"/>
      <c r="K12" s="15"/>
      <c r="L12" s="19"/>
      <c r="M12" s="19"/>
    </row>
    <row r="13" spans="1:10" s="18" customFormat="1" ht="24" customHeight="1">
      <c r="A13" s="18" t="s">
        <v>14</v>
      </c>
      <c r="B13" s="19">
        <v>32520.47</v>
      </c>
      <c r="C13" s="19">
        <v>15087.55</v>
      </c>
      <c r="D13" s="19">
        <v>17432.92</v>
      </c>
      <c r="I13" s="21"/>
      <c r="J13" s="22"/>
    </row>
    <row r="14" spans="1:8" s="18" customFormat="1" ht="24" customHeight="1">
      <c r="A14" s="23" t="s">
        <v>15</v>
      </c>
      <c r="B14" s="19">
        <v>50131.54</v>
      </c>
      <c r="C14" s="19">
        <v>24198.91</v>
      </c>
      <c r="D14" s="19">
        <v>25932.63</v>
      </c>
      <c r="F14" s="24"/>
      <c r="G14" s="24"/>
      <c r="H14" s="24"/>
    </row>
    <row r="15" spans="2:9" ht="27" customHeight="1">
      <c r="B15" s="25"/>
      <c r="C15" s="26" t="s">
        <v>16</v>
      </c>
      <c r="D15" s="25"/>
      <c r="F15" s="27"/>
      <c r="G15" s="27"/>
      <c r="H15" s="27"/>
      <c r="I15" s="28"/>
    </row>
    <row r="16" spans="1:9" s="17" customFormat="1" ht="24" customHeight="1">
      <c r="A16" s="14" t="s">
        <v>6</v>
      </c>
      <c r="B16" s="29">
        <f>B17+B22</f>
        <v>99.9999978255528</v>
      </c>
      <c r="C16" s="29">
        <f>C17+C22</f>
        <v>100</v>
      </c>
      <c r="D16" s="29">
        <f>D17+D22</f>
        <v>99.99999577483236</v>
      </c>
      <c r="F16" s="27"/>
      <c r="G16" s="27"/>
      <c r="H16" s="27"/>
      <c r="I16" s="30"/>
    </row>
    <row r="17" spans="1:9" s="18" customFormat="1" ht="24" customHeight="1">
      <c r="A17" s="18" t="s">
        <v>7</v>
      </c>
      <c r="B17" s="31">
        <f aca="true" t="shared" si="0" ref="B17:B25">B6*100/$B$5</f>
        <v>75.14165871181399</v>
      </c>
      <c r="C17" s="31">
        <f aca="true" t="shared" si="1" ref="C17:D20">C6*100/C$5</f>
        <v>81.41219927422607</v>
      </c>
      <c r="D17" s="31">
        <f t="shared" si="1"/>
        <v>69.22791399248764</v>
      </c>
      <c r="F17" s="27"/>
      <c r="G17" s="27"/>
      <c r="H17" s="27"/>
      <c r="I17" s="30"/>
    </row>
    <row r="18" spans="1:9" s="18" customFormat="1" ht="24" customHeight="1">
      <c r="A18" s="18" t="s">
        <v>8</v>
      </c>
      <c r="B18" s="31">
        <f t="shared" si="0"/>
        <v>75.11201229867336</v>
      </c>
      <c r="C18" s="31">
        <f t="shared" si="1"/>
        <v>81.41219927422607</v>
      </c>
      <c r="D18" s="31">
        <f t="shared" si="1"/>
        <v>69.17030805697216</v>
      </c>
      <c r="F18" s="32"/>
      <c r="G18" s="32"/>
      <c r="H18" s="32"/>
      <c r="I18" s="30"/>
    </row>
    <row r="19" spans="1:4" s="18" customFormat="1" ht="24" customHeight="1">
      <c r="A19" s="18" t="s">
        <v>9</v>
      </c>
      <c r="B19" s="31">
        <f t="shared" si="0"/>
        <v>74.98039300958713</v>
      </c>
      <c r="C19" s="31">
        <f t="shared" si="1"/>
        <v>81.21583710407239</v>
      </c>
      <c r="D19" s="31">
        <f t="shared" si="1"/>
        <v>69.09975198265991</v>
      </c>
    </row>
    <row r="20" spans="1:4" s="18" customFormat="1" ht="24" customHeight="1">
      <c r="A20" s="18" t="s">
        <v>10</v>
      </c>
      <c r="B20" s="31">
        <f t="shared" si="0"/>
        <v>0.1316171146390309</v>
      </c>
      <c r="C20" s="31">
        <f t="shared" si="1"/>
        <v>0.19636217015366694</v>
      </c>
      <c r="D20" s="31">
        <f t="shared" si="1"/>
        <v>0.07055607431224833</v>
      </c>
    </row>
    <row r="21" spans="1:4" s="18" customFormat="1" ht="24" customHeight="1">
      <c r="A21" s="18" t="s">
        <v>11</v>
      </c>
      <c r="B21" s="39">
        <f t="shared" si="0"/>
        <v>0.029648587587820487</v>
      </c>
      <c r="C21" s="39">
        <f>C10*100/$B$5</f>
        <v>0</v>
      </c>
      <c r="D21" s="39">
        <f>D10*100/$B$5</f>
        <v>0.029648587587820487</v>
      </c>
    </row>
    <row r="22" spans="1:4" s="18" customFormat="1" ht="24" customHeight="1">
      <c r="A22" s="18" t="s">
        <v>12</v>
      </c>
      <c r="B22" s="31">
        <f t="shared" si="0"/>
        <v>24.85833911373881</v>
      </c>
      <c r="C22" s="31">
        <f aca="true" t="shared" si="2" ref="C22:D25">C11*100/C$5</f>
        <v>18.587800725773935</v>
      </c>
      <c r="D22" s="31">
        <f t="shared" si="2"/>
        <v>30.772081782344713</v>
      </c>
    </row>
    <row r="23" spans="1:4" s="18" customFormat="1" ht="24" customHeight="1">
      <c r="A23" s="18" t="s">
        <v>13</v>
      </c>
      <c r="B23" s="31">
        <f t="shared" si="0"/>
        <v>6.886098106708822</v>
      </c>
      <c r="C23" s="31">
        <f t="shared" si="2"/>
        <v>0.9871287128712871</v>
      </c>
      <c r="D23" s="31">
        <f t="shared" si="2"/>
        <v>12.449409955339979</v>
      </c>
    </row>
    <row r="24" spans="1:4" s="18" customFormat="1" ht="24" customHeight="1">
      <c r="A24" s="18" t="s">
        <v>14</v>
      </c>
      <c r="B24" s="31">
        <f t="shared" si="0"/>
        <v>7.071404497191701</v>
      </c>
      <c r="C24" s="31">
        <f t="shared" si="2"/>
        <v>6.759352179561848</v>
      </c>
      <c r="D24" s="31">
        <f t="shared" si="2"/>
        <v>7.365700934184563</v>
      </c>
    </row>
    <row r="25" spans="1:5" s="18" customFormat="1" ht="24" customHeight="1" thickBot="1">
      <c r="A25" s="33" t="s">
        <v>15</v>
      </c>
      <c r="B25" s="37">
        <f t="shared" si="0"/>
        <v>10.900838684285487</v>
      </c>
      <c r="C25" s="37">
        <f t="shared" si="2"/>
        <v>10.8413198333408</v>
      </c>
      <c r="D25" s="37">
        <f t="shared" si="2"/>
        <v>10.956970892820173</v>
      </c>
      <c r="E25" s="34"/>
    </row>
    <row r="27" ht="24" customHeight="1">
      <c r="A27" s="35" t="s">
        <v>18</v>
      </c>
    </row>
    <row r="28" ht="24" customHeight="1">
      <c r="A28" s="36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&amp;R&amp;"TH SarabunPSK,ตัวหนา"&amp;18 27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2019-02-18T03:23:24Z</cp:lastPrinted>
  <dcterms:created xsi:type="dcterms:W3CDTF">2019-02-18T03:22:09Z</dcterms:created>
  <dcterms:modified xsi:type="dcterms:W3CDTF">2019-05-21T09:20:35Z</dcterms:modified>
  <cp:category/>
  <cp:version/>
  <cp:contentType/>
  <cp:contentStatus/>
</cp:coreProperties>
</file>