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'ตารางที่1'!$A$1:$E$27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<sst xmlns="http://schemas.openxmlformats.org/spreadsheetml/2006/main" count="30" uniqueCount="20">
  <si>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</si>
  <si>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</si>
  <si>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</si>
  <si>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</si>
  <si>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</si>
  <si>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</si>
  <si>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</si>
  <si>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</si>
  <si>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</si>
  <si>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</si>
  <si>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</si>
  <si>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</si>
  <si>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</si>
  <si>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</si>
  <si>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</si>
  <si>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</si>
  <si>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</si>
  <si>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</si>
  <si>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</si>
  <si>
    <t>ไตรมาส 1/2562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</si>
</sst>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5" fontId="4" fillId="0" borderId="0" xfId="36" applyNumberFormat="1" applyFont="1" applyBorder="1" applyAlignment="1">
      <alignment horizontal="right" vertical="center"/>
    </xf>
    <xf numFmtId="165" fontId="3" fillId="0" borderId="0" xfId="36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65" fontId="3" fillId="0" borderId="11" xfId="3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18" borderId="12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right" vertical="center"/>
    </xf>
    <xf numFmtId="3" fontId="4" fillId="18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7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3"/>
      <c r="B2" s="3"/>
      <c r="C2" s="3"/>
      <c r="D2" s="3"/>
      <c r="E2" s="4" t="s">
        <v>19</v>
      </c>
    </row>
    <row r="3" spans="1:5" s="28" customFormat="1" ht="32.25" customHeight="1">
      <c r="A3" s="25" t="s">
        <v>1</v>
      </c>
      <c r="B3" s="26" t="s">
        <v>2</v>
      </c>
      <c r="C3" s="26" t="s">
        <v>3</v>
      </c>
      <c r="D3" s="26" t="s">
        <v>4</v>
      </c>
      <c r="E3" s="27"/>
    </row>
    <row r="4" spans="1:5" s="8" customFormat="1" ht="24" customHeight="1">
      <c r="A4" s="2"/>
      <c r="B4" s="5"/>
      <c r="C4" s="6" t="s">
        <v>5</v>
      </c>
      <c r="D4" s="5"/>
      <c r="E4" s="7"/>
    </row>
    <row r="5" spans="1:6" s="12" customFormat="1" ht="24" customHeight="1">
      <c r="A5" s="9" t="s">
        <v>6</v>
      </c>
      <c r="B5" s="10">
        <v>459265</v>
      </c>
      <c r="C5" s="10">
        <v>222909</v>
      </c>
      <c r="D5" s="10">
        <v>236356</v>
      </c>
      <c r="E5" s="7"/>
      <c r="F5" s="11"/>
    </row>
    <row r="6" spans="1:6" s="13" customFormat="1" ht="24" customHeight="1">
      <c r="A6" s="13" t="s">
        <v>7</v>
      </c>
      <c r="B6" s="14">
        <v>348256.48</v>
      </c>
      <c r="C6" s="14">
        <v>183800.18</v>
      </c>
      <c r="D6" s="14">
        <v>164456.3</v>
      </c>
      <c r="F6" s="7"/>
    </row>
    <row r="7" spans="1:6" s="13" customFormat="1" ht="24" customHeight="1">
      <c r="A7" s="13" t="s">
        <v>8</v>
      </c>
      <c r="B7" s="14">
        <v>348115.41</v>
      </c>
      <c r="C7" s="14">
        <v>183800.18</v>
      </c>
      <c r="D7" s="14">
        <v>164315.23</v>
      </c>
      <c r="F7" s="7"/>
    </row>
    <row r="8" spans="1:4" s="13" customFormat="1" ht="24" customHeight="1">
      <c r="A8" s="13" t="s">
        <v>9</v>
      </c>
      <c r="B8" s="14">
        <v>346906.38</v>
      </c>
      <c r="C8" s="14">
        <v>182768.96</v>
      </c>
      <c r="D8" s="14">
        <v>164137.42</v>
      </c>
    </row>
    <row r="9" spans="1:4" s="13" customFormat="1" ht="24" customHeight="1">
      <c r="A9" s="13" t="s">
        <v>10</v>
      </c>
      <c r="B9" s="14">
        <v>1209.03</v>
      </c>
      <c r="C9" s="14">
        <v>1031.22</v>
      </c>
      <c r="D9" s="14">
        <v>177.81</v>
      </c>
    </row>
    <row r="10" spans="1:4" s="13" customFormat="1" ht="24" customHeight="1">
      <c r="A10" s="13" t="s">
        <v>11</v>
      </c>
      <c r="B10" s="14">
        <v>141.07</v>
      </c>
      <c r="C10" s="15">
        <v>0</v>
      </c>
      <c r="D10" s="14">
        <v>141.07</v>
      </c>
    </row>
    <row r="11" spans="1:4" s="13" customFormat="1" ht="24" customHeight="1">
      <c r="A11" s="13" t="s">
        <v>12</v>
      </c>
      <c r="B11" s="14">
        <v>111008.52</v>
      </c>
      <c r="C11" s="14">
        <v>39108.82</v>
      </c>
      <c r="D11" s="14">
        <v>71899.7</v>
      </c>
    </row>
    <row r="12" spans="1:4" s="13" customFormat="1" ht="24" customHeight="1">
      <c r="A12" s="13" t="s">
        <v>13</v>
      </c>
      <c r="B12" s="14">
        <v>28152.42</v>
      </c>
      <c r="C12" s="14">
        <v>2130.84</v>
      </c>
      <c r="D12" s="14">
        <v>26021.58</v>
      </c>
    </row>
    <row r="13" spans="1:4" s="13" customFormat="1" ht="24" customHeight="1">
      <c r="A13" s="13" t="s">
        <v>14</v>
      </c>
      <c r="B13" s="14">
        <v>30412.28</v>
      </c>
      <c r="C13" s="14">
        <v>13672.88</v>
      </c>
      <c r="D13" s="14">
        <v>16739.4</v>
      </c>
    </row>
    <row r="14" spans="1:4" s="13" customFormat="1" ht="24" customHeight="1">
      <c r="A14" s="16" t="s">
        <v>15</v>
      </c>
      <c r="B14" s="14">
        <v>52443.82</v>
      </c>
      <c r="C14" s="14">
        <v>23305.09</v>
      </c>
      <c r="D14" s="14">
        <v>29138.72</v>
      </c>
    </row>
    <row r="15" spans="2:4" ht="27" customHeight="1">
      <c r="B15" s="17"/>
      <c r="C15" s="18" t="s">
        <v>16</v>
      </c>
      <c r="D15" s="17"/>
    </row>
    <row r="16" spans="1:4" s="12" customFormat="1" ht="24" customHeight="1">
      <c r="A16" s="9" t="s">
        <v>6</v>
      </c>
      <c r="B16" s="19">
        <f>B17+B22</f>
        <v>100</v>
      </c>
      <c r="C16" s="19">
        <f>C17+C22</f>
        <v>100</v>
      </c>
      <c r="D16" s="20">
        <f>D5*100/D$5</f>
        <v>100</v>
      </c>
    </row>
    <row r="17" spans="1:4" s="13" customFormat="1" ht="24" customHeight="1">
      <c r="A17" s="13" t="s">
        <v>7</v>
      </c>
      <c r="B17" s="20">
        <f>B6*100/B$5</f>
        <v>75.8290921363483</v>
      </c>
      <c r="C17" s="20">
        <f>C6*100/C$5</f>
        <v>82.4552530404784</v>
      </c>
      <c r="D17" s="20">
        <f>D6*100/D$5</f>
        <v>69.57991335104671</v>
      </c>
    </row>
    <row r="18" spans="1:4" s="13" customFormat="1" ht="24" customHeight="1">
      <c r="A18" s="13" t="s">
        <v>8</v>
      </c>
      <c r="B18" s="20">
        <f aca="true" t="shared" si="0" ref="B18:C25">B7*100/B$5</f>
        <v>75.79837566546547</v>
      </c>
      <c r="C18" s="20">
        <f t="shared" si="0"/>
        <v>82.4552530404784</v>
      </c>
      <c r="D18" s="20">
        <f aca="true" t="shared" si="1" ref="C18:D25">D7*100/D$5</f>
        <v>69.52022796121106</v>
      </c>
    </row>
    <row r="19" spans="1:4" s="13" customFormat="1" ht="24" customHeight="1">
      <c r="A19" s="13" t="s">
        <v>9</v>
      </c>
      <c r="B19" s="20">
        <f t="shared" si="0"/>
        <v>75.53512242387293</v>
      </c>
      <c r="C19" s="20">
        <f t="shared" si="0"/>
        <v>81.99263376534819</v>
      </c>
      <c r="D19" s="20">
        <f t="shared" si="1"/>
        <v>69.44499822301952</v>
      </c>
    </row>
    <row r="20" spans="1:4" s="13" customFormat="1" ht="24" customHeight="1">
      <c r="A20" s="13" t="s">
        <v>10</v>
      </c>
      <c r="B20" s="20">
        <f t="shared" si="0"/>
        <v>0.2632532415925446</v>
      </c>
      <c r="C20" s="20">
        <f t="shared" si="0"/>
        <v>0.46261927513021006</v>
      </c>
      <c r="D20" s="20">
        <f t="shared" si="1"/>
        <v>0.07522973819154158</v>
      </c>
    </row>
    <row r="21" spans="1:4" s="13" customFormat="1" ht="24" customHeight="1">
      <c r="A21" s="13" t="s">
        <v>11</v>
      </c>
      <c r="B21" s="20">
        <f t="shared" si="0"/>
        <v>0.030716470882823643</v>
      </c>
      <c r="C21" s="15">
        <f t="shared" si="0"/>
        <v>0</v>
      </c>
      <c r="D21" s="20">
        <f t="shared" si="1"/>
        <v>0.059685389835671614</v>
      </c>
    </row>
    <row r="22" spans="1:4" s="13" customFormat="1" ht="24" customHeight="1">
      <c r="A22" s="13" t="s">
        <v>12</v>
      </c>
      <c r="B22" s="20">
        <f t="shared" si="0"/>
        <v>24.170907863651703</v>
      </c>
      <c r="C22" s="20">
        <f t="shared" si="0"/>
        <v>17.5447469595216</v>
      </c>
      <c r="D22" s="20">
        <f aca="true" t="shared" si="2" ref="C22:D25">D11*100/D$5</f>
        <v>30.420086648953273</v>
      </c>
    </row>
    <row r="23" spans="1:4" s="13" customFormat="1" ht="24" customHeight="1">
      <c r="A23" s="13" t="s">
        <v>13</v>
      </c>
      <c r="B23" s="20">
        <f t="shared" si="0"/>
        <v>6.129885795782392</v>
      </c>
      <c r="C23" s="20">
        <f t="shared" si="0"/>
        <v>0.9559237177502927</v>
      </c>
      <c r="D23" s="20">
        <f t="shared" si="1"/>
        <v>11.009485691076174</v>
      </c>
    </row>
    <row r="24" spans="1:4" s="13" customFormat="1" ht="24" customHeight="1">
      <c r="A24" s="13" t="s">
        <v>14</v>
      </c>
      <c r="B24" s="20">
        <f t="shared" si="0"/>
        <v>6.621945935353227</v>
      </c>
      <c r="C24" s="20">
        <f t="shared" si="0"/>
        <v>6.13383936942878</v>
      </c>
      <c r="D24" s="20">
        <f t="shared" si="2"/>
        <v>7.08228265836281</v>
      </c>
    </row>
    <row r="25" spans="1:5" s="13" customFormat="1" ht="24" customHeight="1" thickBot="1">
      <c r="A25" s="21" t="s">
        <v>15</v>
      </c>
      <c r="B25" s="22">
        <f t="shared" si="0"/>
        <v>11.419076132516086</v>
      </c>
      <c r="C25" s="22">
        <f t="shared" si="0"/>
        <v>10.454979386206928</v>
      </c>
      <c r="D25" s="22">
        <f t="shared" si="2"/>
        <v>12.328318299514292</v>
      </c>
      <c r="E25" s="21"/>
    </row>
    <row r="26" ht="24" customHeight="1">
      <c r="A26" s="23" t="s">
        <v>18</v>
      </c>
    </row>
    <row r="27" ht="24" customHeight="1">
      <c r="A27" s="24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2019-02-13T02:07:57Z</cp:lastPrinted>
  <dcterms:created xsi:type="dcterms:W3CDTF">2019-02-13T02:06:42Z</dcterms:created>
  <dcterms:modified xsi:type="dcterms:W3CDTF">2019-03-29T08:25:59Z</dcterms:modified>
  <cp:category/>
  <cp:version/>
  <cp:contentType/>
  <cp:contentStatus/>
</cp:coreProperties>
</file>