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35" windowWidth="7260" windowHeight="3825"/>
  </bookViews>
  <sheets>
    <sheet name="ตาราง6" sheetId="6" r:id="rId1"/>
  </sheets>
  <calcPr calcId="145621"/>
</workbook>
</file>

<file path=xl/calcChain.xml><?xml version="1.0" encoding="utf-8"?>
<calcChain xmlns="http://schemas.openxmlformats.org/spreadsheetml/2006/main">
  <c r="B19" i="6"/>
  <c r="B20"/>
  <c r="B21"/>
  <c r="B22"/>
  <c r="B23"/>
  <c r="B24"/>
  <c r="B25"/>
  <c r="B18"/>
  <c r="B8" l="1"/>
  <c r="B10"/>
  <c r="B11"/>
  <c r="B12"/>
  <c r="B13"/>
  <c r="B14"/>
  <c r="B15"/>
  <c r="B7"/>
  <c r="B17" l="1"/>
</calcChain>
</file>

<file path=xl/sharedStrings.xml><?xml version="1.0" encoding="utf-8"?>
<sst xmlns="http://schemas.openxmlformats.org/spreadsheetml/2006/main" count="33" uniqueCount="23">
  <si>
    <t>ยอดรวม</t>
  </si>
  <si>
    <t xml:space="preserve"> -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</si>
  <si>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</si>
  <si>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</si>
  <si>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</si>
  <si>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</si>
  <si>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</si>
  <si>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</si>
  <si>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</si>
  <si>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</si>
  <si>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</si>
  <si>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ไตรมาส 1</t>
  </si>
  <si>
    <t>ไตรมาส 2</t>
  </si>
  <si>
    <t>ไตรมาส 3</t>
  </si>
  <si>
    <t>ไตรมาส 4</t>
  </si>
  <si>
    <t>หมายเหตุ : -- มีจำนวนเล็กน้อย</t>
  </si>
  <si>
    <t xml:space="preserve"> --</t>
  </si>
  <si>
    <t>ร้อยละ</t>
  </si>
  <si>
    <t>จำนวน</t>
  </si>
  <si>
    <t>ตารางที่ 6 จำนวนและร้อยละของประชากรอายุ 15 ปีขึ้นไปที่มีงานทำ จำแนกตามชั่วโมงการทำงานต่อสัปดาห์</t>
  </si>
  <si>
    <t>เฉลี่ย</t>
  </si>
  <si>
    <t xml:space="preserve">             รายไตรมาส พ.ศ. 2561</t>
  </si>
  <si>
    <t>ปี 2561</t>
  </si>
</sst>
</file>

<file path=xl/styles.xml><?xml version="1.0" encoding="utf-8"?>
<styleSheet xmlns="http://schemas.openxmlformats.org/spreadsheetml/2006/main">
  <numFmts count="5">
    <numFmt numFmtId="164" formatCode="_-* #,##0.00_-;\-* #,##0.00_-;_-* &quot;-&quot;??_-;_-@_-"/>
    <numFmt numFmtId="166" formatCode="0.0"/>
    <numFmt numFmtId="167" formatCode="_-* #,##0_-;\-* #,##0_-;_-* &quot;-&quot;??_-;_-@_-"/>
    <numFmt numFmtId="168" formatCode="_-* #,##0.0_-;\-* #,##0.0_-;_-* &quot;-&quot;??_-;_-@_-"/>
    <numFmt numFmtId="169" formatCode="#,##0;[Red]#,##0"/>
  </numFmts>
  <fonts count="1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166" fontId="1" fillId="0" borderId="0" xfId="0" applyNumberFormat="1" applyFont="1"/>
    <xf numFmtId="0" fontId="6" fillId="0" borderId="0" xfId="0" applyFont="1"/>
    <xf numFmtId="0" fontId="3" fillId="0" borderId="0" xfId="1" applyFont="1" applyBorder="1" applyAlignment="1"/>
    <xf numFmtId="0" fontId="7" fillId="0" borderId="2" xfId="0" applyFont="1" applyBorder="1" applyAlignment="1">
      <alignment horizontal="right"/>
    </xf>
    <xf numFmtId="166" fontId="7" fillId="0" borderId="0" xfId="0" applyNumberFormat="1" applyFont="1"/>
    <xf numFmtId="166" fontId="6" fillId="0" borderId="0" xfId="0" applyNumberFormat="1" applyFont="1" applyAlignment="1">
      <alignment horizontal="right"/>
    </xf>
    <xf numFmtId="166" fontId="6" fillId="0" borderId="0" xfId="0" applyNumberFormat="1" applyFont="1"/>
    <xf numFmtId="0" fontId="6" fillId="0" borderId="2" xfId="0" applyFont="1" applyBorder="1"/>
    <xf numFmtId="0" fontId="7" fillId="0" borderId="0" xfId="0" applyFont="1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17" fontId="8" fillId="0" borderId="0" xfId="1" quotePrefix="1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167" fontId="7" fillId="0" borderId="0" xfId="0" applyNumberFormat="1" applyFont="1"/>
    <xf numFmtId="167" fontId="6" fillId="0" borderId="0" xfId="0" applyNumberFormat="1" applyFont="1"/>
    <xf numFmtId="167" fontId="1" fillId="0" borderId="0" xfId="0" applyNumberFormat="1" applyFont="1"/>
    <xf numFmtId="169" fontId="7" fillId="0" borderId="0" xfId="0" applyNumberFormat="1" applyFont="1"/>
    <xf numFmtId="169" fontId="7" fillId="0" borderId="0" xfId="6" applyNumberFormat="1" applyFont="1"/>
    <xf numFmtId="169" fontId="7" fillId="0" borderId="0" xfId="6" applyNumberFormat="1" applyFont="1" applyAlignment="1">
      <alignment horizontal="right"/>
    </xf>
    <xf numFmtId="169" fontId="6" fillId="0" borderId="0" xfId="6" applyNumberFormat="1" applyFont="1"/>
    <xf numFmtId="169" fontId="6" fillId="0" borderId="0" xfId="6" applyNumberFormat="1" applyFont="1" applyAlignment="1">
      <alignment horizontal="right"/>
    </xf>
    <xf numFmtId="168" fontId="8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4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30"/>
  <sheetViews>
    <sheetView tabSelected="1" view="pageLayout" workbookViewId="0">
      <selection activeCell="C5" sqref="C5"/>
    </sheetView>
  </sheetViews>
  <sheetFormatPr defaultColWidth="9.140625" defaultRowHeight="21"/>
  <cols>
    <col min="1" max="1" width="31.140625" style="1" customWidth="1"/>
    <col min="2" max="6" width="11.5703125" style="1" customWidth="1"/>
    <col min="7" max="16384" width="9.140625" style="1"/>
  </cols>
  <sheetData>
    <row r="1" spans="1:8">
      <c r="A1" s="4" t="s">
        <v>19</v>
      </c>
    </row>
    <row r="2" spans="1:8">
      <c r="A2" s="4" t="s">
        <v>21</v>
      </c>
    </row>
    <row r="3" spans="1:8" ht="11.25" customHeight="1"/>
    <row r="4" spans="1:8" s="3" customFormat="1" ht="18.75">
      <c r="A4" s="29" t="s">
        <v>2</v>
      </c>
      <c r="B4" s="26" t="s">
        <v>20</v>
      </c>
      <c r="C4" s="25" t="s">
        <v>22</v>
      </c>
      <c r="D4" s="25"/>
      <c r="E4" s="25"/>
      <c r="F4" s="25"/>
    </row>
    <row r="5" spans="1:8" s="3" customFormat="1" ht="18.75">
      <c r="A5" s="30"/>
      <c r="B5" s="27"/>
      <c r="C5" s="5" t="s">
        <v>11</v>
      </c>
      <c r="D5" s="5" t="s">
        <v>12</v>
      </c>
      <c r="E5" s="5" t="s">
        <v>13</v>
      </c>
      <c r="F5" s="5" t="s">
        <v>14</v>
      </c>
    </row>
    <row r="6" spans="1:8" s="3" customFormat="1" ht="18.75">
      <c r="A6" s="11"/>
      <c r="B6" s="28" t="s">
        <v>18</v>
      </c>
      <c r="C6" s="28"/>
      <c r="D6" s="28"/>
      <c r="E6" s="28"/>
      <c r="F6" s="28"/>
    </row>
    <row r="7" spans="1:8" s="3" customFormat="1" ht="18.75">
      <c r="A7" s="10" t="s">
        <v>0</v>
      </c>
      <c r="B7" s="15">
        <f>AVERAGE(C7:F7)</f>
        <v>318904.04500000004</v>
      </c>
      <c r="C7" s="18">
        <v>318711</v>
      </c>
      <c r="D7" s="19">
        <v>314418.83</v>
      </c>
      <c r="E7" s="18">
        <v>317021.82</v>
      </c>
      <c r="F7" s="20">
        <v>325464.53000000003</v>
      </c>
    </row>
    <row r="8" spans="1:8" s="3" customFormat="1" ht="18.75">
      <c r="A8" s="12" t="s">
        <v>3</v>
      </c>
      <c r="B8" s="16">
        <f t="shared" ref="B8:B15" si="0">AVERAGE(C8:F8)</f>
        <v>1615.2700000000002</v>
      </c>
      <c r="C8" s="21">
        <v>1060.99</v>
      </c>
      <c r="D8" s="21">
        <v>1808.4</v>
      </c>
      <c r="E8" s="22">
        <v>3216.55</v>
      </c>
      <c r="F8" s="22">
        <v>375.14</v>
      </c>
      <c r="H8" s="16"/>
    </row>
    <row r="9" spans="1:8" s="3" customFormat="1" ht="18.75">
      <c r="A9" s="12" t="s">
        <v>4</v>
      </c>
      <c r="B9" s="16">
        <v>367</v>
      </c>
      <c r="C9" s="21">
        <v>894.73</v>
      </c>
      <c r="D9" s="23" t="s">
        <v>1</v>
      </c>
      <c r="E9" s="22">
        <v>423.17</v>
      </c>
      <c r="F9" s="22">
        <v>150.08000000000001</v>
      </c>
    </row>
    <row r="10" spans="1:8" s="3" customFormat="1" ht="18.75">
      <c r="A10" s="13" t="s">
        <v>5</v>
      </c>
      <c r="B10" s="16">
        <f t="shared" si="0"/>
        <v>1608.34</v>
      </c>
      <c r="C10" s="21">
        <v>1334.14</v>
      </c>
      <c r="D10" s="21">
        <v>1289.51</v>
      </c>
      <c r="E10" s="22">
        <v>2391.59</v>
      </c>
      <c r="F10" s="22">
        <v>1418.12</v>
      </c>
    </row>
    <row r="11" spans="1:8" s="3" customFormat="1" ht="18.75">
      <c r="A11" s="12" t="s">
        <v>6</v>
      </c>
      <c r="B11" s="16">
        <f t="shared" si="0"/>
        <v>7429.7000000000007</v>
      </c>
      <c r="C11" s="21">
        <v>6694.92</v>
      </c>
      <c r="D11" s="21">
        <v>7546.5</v>
      </c>
      <c r="E11" s="22">
        <v>8376.48</v>
      </c>
      <c r="F11" s="22">
        <v>7100.9</v>
      </c>
    </row>
    <row r="12" spans="1:8" s="3" customFormat="1" ht="18.75">
      <c r="A12" s="12" t="s">
        <v>7</v>
      </c>
      <c r="B12" s="16">
        <f t="shared" si="0"/>
        <v>7567.24</v>
      </c>
      <c r="C12" s="21">
        <v>7673.22</v>
      </c>
      <c r="D12" s="21">
        <v>5918.54</v>
      </c>
      <c r="E12" s="22">
        <v>8707.4599999999991</v>
      </c>
      <c r="F12" s="22">
        <v>7969.74</v>
      </c>
    </row>
    <row r="13" spans="1:8" s="3" customFormat="1" ht="18.75">
      <c r="A13" s="12" t="s">
        <v>8</v>
      </c>
      <c r="B13" s="16">
        <f t="shared" si="0"/>
        <v>28515.602500000001</v>
      </c>
      <c r="C13" s="21">
        <v>27849.72</v>
      </c>
      <c r="D13" s="21">
        <v>31577.919999999998</v>
      </c>
      <c r="E13" s="22">
        <v>28158.12</v>
      </c>
      <c r="F13" s="22">
        <v>26476.65</v>
      </c>
    </row>
    <row r="14" spans="1:8" s="3" customFormat="1" ht="18.75">
      <c r="A14" s="12" t="s">
        <v>9</v>
      </c>
      <c r="B14" s="16">
        <f t="shared" si="0"/>
        <v>204344.78750000001</v>
      </c>
      <c r="C14" s="21">
        <v>202940.85</v>
      </c>
      <c r="D14" s="21">
        <v>190247.76</v>
      </c>
      <c r="E14" s="22">
        <v>197799.63</v>
      </c>
      <c r="F14" s="22">
        <v>226390.91</v>
      </c>
    </row>
    <row r="15" spans="1:8" s="3" customFormat="1" ht="18.75">
      <c r="A15" s="12" t="s">
        <v>10</v>
      </c>
      <c r="B15" s="16">
        <f t="shared" si="0"/>
        <v>67456.014999999999</v>
      </c>
      <c r="C15" s="21">
        <v>70262.039999999994</v>
      </c>
      <c r="D15" s="21">
        <v>76030.2</v>
      </c>
      <c r="E15" s="22">
        <v>67948.820000000007</v>
      </c>
      <c r="F15" s="22">
        <v>55583</v>
      </c>
    </row>
    <row r="16" spans="1:8" s="3" customFormat="1" ht="18.75">
      <c r="B16" s="24" t="s">
        <v>17</v>
      </c>
      <c r="C16" s="24"/>
      <c r="D16" s="24"/>
      <c r="E16" s="24"/>
      <c r="F16" s="24"/>
    </row>
    <row r="17" spans="1:6" s="3" customFormat="1" ht="18.75">
      <c r="A17" s="10" t="s">
        <v>0</v>
      </c>
      <c r="B17" s="6">
        <f>AVERAGE(C17:F17)</f>
        <v>100</v>
      </c>
      <c r="C17" s="6">
        <v>100</v>
      </c>
      <c r="D17" s="6">
        <v>100</v>
      </c>
      <c r="E17" s="6">
        <v>100</v>
      </c>
      <c r="F17" s="6">
        <v>100</v>
      </c>
    </row>
    <row r="18" spans="1:6" s="3" customFormat="1" ht="18.75">
      <c r="A18" s="12" t="s">
        <v>3</v>
      </c>
      <c r="B18" s="8">
        <f>B8/$B$7*100</f>
        <v>0.50650658883928545</v>
      </c>
      <c r="C18" s="8">
        <v>0.33290074654245116</v>
      </c>
      <c r="D18" s="8">
        <v>0.57515639250995243</v>
      </c>
      <c r="E18" s="7">
        <v>1.0146147038080848</v>
      </c>
      <c r="F18" s="7">
        <v>0.11526294432145953</v>
      </c>
    </row>
    <row r="19" spans="1:6" s="3" customFormat="1" ht="18.75">
      <c r="A19" s="12" t="s">
        <v>4</v>
      </c>
      <c r="B19" s="8">
        <f t="shared" ref="B19:B25" si="1">B9/$B$7*100</f>
        <v>0.11508163842826138</v>
      </c>
      <c r="C19" s="8">
        <v>0.28073429999710398</v>
      </c>
      <c r="D19" s="7" t="s">
        <v>1</v>
      </c>
      <c r="E19" s="7">
        <v>0.13348292556013969</v>
      </c>
      <c r="F19" s="7" t="s">
        <v>16</v>
      </c>
    </row>
    <row r="20" spans="1:6" s="3" customFormat="1" ht="18.75">
      <c r="A20" s="13" t="s">
        <v>5</v>
      </c>
      <c r="B20" s="8">
        <f t="shared" si="1"/>
        <v>0.50433352138885534</v>
      </c>
      <c r="C20" s="8">
        <v>0.41860545527492804</v>
      </c>
      <c r="D20" s="8">
        <v>0.41012492795040295</v>
      </c>
      <c r="E20" s="7">
        <v>0.75439286797356719</v>
      </c>
      <c r="F20" s="8">
        <v>0.43572182812056348</v>
      </c>
    </row>
    <row r="21" spans="1:6" s="3" customFormat="1" ht="18.75">
      <c r="A21" s="12" t="s">
        <v>6</v>
      </c>
      <c r="B21" s="8">
        <f t="shared" si="1"/>
        <v>2.3297603515816174</v>
      </c>
      <c r="C21" s="8">
        <v>2.100626646850571</v>
      </c>
      <c r="D21" s="8">
        <v>2.4001425105487479</v>
      </c>
      <c r="E21" s="7">
        <v>2.6422408400784523</v>
      </c>
      <c r="F21" s="8">
        <v>2.1817738479827584</v>
      </c>
    </row>
    <row r="22" spans="1:6" s="3" customFormat="1" ht="18.75">
      <c r="A22" s="12" t="s">
        <v>7</v>
      </c>
      <c r="B22" s="8">
        <f t="shared" si="1"/>
        <v>2.3728893122067483</v>
      </c>
      <c r="C22" s="8">
        <v>2.4075822263965421</v>
      </c>
      <c r="D22" s="8">
        <v>1.8823745384460591</v>
      </c>
      <c r="E22" s="7">
        <v>2.7466437483703801</v>
      </c>
      <c r="F22" s="8">
        <v>2.4487276693408031</v>
      </c>
    </row>
    <row r="23" spans="1:6" s="3" customFormat="1" ht="18.75">
      <c r="A23" s="12" t="s">
        <v>8</v>
      </c>
      <c r="B23" s="8">
        <f t="shared" si="1"/>
        <v>8.9417500176267755</v>
      </c>
      <c r="C23" s="8">
        <v>8.7382469005346266</v>
      </c>
      <c r="D23" s="8">
        <v>10.043266174611743</v>
      </c>
      <c r="E23" s="7">
        <v>8.8820763189107925</v>
      </c>
      <c r="F23" s="8">
        <v>8.1350339467099531</v>
      </c>
    </row>
    <row r="24" spans="1:6" s="3" customFormat="1" ht="18.75">
      <c r="A24" s="12" t="s">
        <v>9</v>
      </c>
      <c r="B24" s="8">
        <f t="shared" si="1"/>
        <v>64.077201498024266</v>
      </c>
      <c r="C24" s="8">
        <v>63.675586451295118</v>
      </c>
      <c r="D24" s="8">
        <v>60.507750124253057</v>
      </c>
      <c r="E24" s="7">
        <v>62.5</v>
      </c>
      <c r="F24" s="8">
        <v>69.7</v>
      </c>
    </row>
    <row r="25" spans="1:6" s="3" customFormat="1" ht="18.75">
      <c r="A25" s="12" t="s">
        <v>10</v>
      </c>
      <c r="B25" s="8">
        <f t="shared" si="1"/>
        <v>21.15244885024898</v>
      </c>
      <c r="C25" s="8">
        <v>22.045717273108668</v>
      </c>
      <c r="D25" s="8">
        <v>24.181185331680037</v>
      </c>
      <c r="E25" s="7">
        <v>21.433483663679681</v>
      </c>
      <c r="F25" s="8">
        <v>17.078051485364625</v>
      </c>
    </row>
    <row r="26" spans="1:6" s="3" customFormat="1" ht="9.1999999999999993" customHeight="1">
      <c r="A26" s="9"/>
      <c r="B26" s="9"/>
      <c r="C26" s="9"/>
      <c r="D26" s="9"/>
      <c r="E26" s="9"/>
      <c r="F26" s="9"/>
    </row>
    <row r="27" spans="1:6">
      <c r="A27" s="14" t="s">
        <v>15</v>
      </c>
      <c r="B27" s="3"/>
      <c r="C27" s="3"/>
    </row>
    <row r="28" spans="1:6">
      <c r="B28" s="2"/>
    </row>
    <row r="30" spans="1:6">
      <c r="B30" s="17"/>
    </row>
  </sheetData>
  <mergeCells count="5">
    <mergeCell ref="A4:A5"/>
    <mergeCell ref="B4:B5"/>
    <mergeCell ref="C4:F4"/>
    <mergeCell ref="B6:F6"/>
    <mergeCell ref="B16:F16"/>
  </mergeCells>
  <pageMargins left="0.19685039370078741" right="0.27559055118110237" top="0.86614173228346458" bottom="0.55118110236220474" header="0.31496062992125984" footer="0.31496062992125984"/>
  <pageSetup paperSize="9" orientation="portrait" r:id="rId1"/>
  <headerFooter>
    <oddHeader>&amp;R&amp;"TH SarabunPSK,ธรรมดา"&amp;16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2017-10-10T07:36:49Z</cp:lastPrinted>
  <dcterms:created xsi:type="dcterms:W3CDTF">2014-02-26T23:21:30Z</dcterms:created>
  <dcterms:modified xsi:type="dcterms:W3CDTF">2019-01-18T09:30:18Z</dcterms:modified>
</cp:coreProperties>
</file>