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nsochonburi0759\Share เด้ออ\Jane\เฉพาะกิจ\Draft_63\บทที่ 17\"/>
    </mc:Choice>
  </mc:AlternateContent>
  <xr:revisionPtr revIDLastSave="0" documentId="8_{B2DF21A8-9B33-46E0-BAD2-3D074DF350A4}" xr6:coauthVersionLast="47" xr6:coauthVersionMax="47" xr10:uidLastSave="{00000000-0000-0000-0000-000000000000}"/>
  <bookViews>
    <workbookView xWindow="-120" yWindow="-120" windowWidth="20730" windowHeight="11160" xr2:uid="{7F9F5571-0172-4C6B-9269-0F83590D9DBA}"/>
  </bookViews>
  <sheets>
    <sheet name="T-17.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7" i="1" l="1"/>
  <c r="E7" i="1"/>
  <c r="D7" i="1"/>
  <c r="C7" i="1"/>
</calcChain>
</file>

<file path=xl/sharedStrings.xml><?xml version="1.0" encoding="utf-8"?>
<sst xmlns="http://schemas.openxmlformats.org/spreadsheetml/2006/main" count="85" uniqueCount="79">
  <si>
    <t>ตาราง 17.1  สถานพักแรม ห้องพัก ผู้เยี่ยมเยือน และรายได้จากการท่องเที่ยว เป็นรายจังหวัด ภาคกลาง พ.ศ. 2562</t>
  </si>
  <si>
    <t>Table 17.1  Accommodation, Room, Visitor and Tourism Receipt by Province of Central Region: 2019</t>
  </si>
  <si>
    <t xml:space="preserve">Tourism and Sports Statistics </t>
  </si>
  <si>
    <t>จังหวัด</t>
  </si>
  <si>
    <t>ผู้เยี่ยมเยือน (Visitor)</t>
  </si>
  <si>
    <t>รายได้จากการ</t>
  </si>
  <si>
    <t>Provincial</t>
  </si>
  <si>
    <t>ห้องพัก (ห้อง)</t>
  </si>
  <si>
    <t>นักท่องเที่ยว</t>
  </si>
  <si>
    <t>นักทัศนาจร</t>
  </si>
  <si>
    <t>ท่องเที่ยว (ล้านบาท)</t>
  </si>
  <si>
    <t>Room</t>
  </si>
  <si>
    <t>Tourist</t>
  </si>
  <si>
    <t>Excursionist</t>
  </si>
  <si>
    <t>Tourism receipt (Mil. baht)</t>
  </si>
  <si>
    <t xml:space="preserve">ภาคกลาง </t>
  </si>
  <si>
    <t>Central region</t>
  </si>
  <si>
    <t>สมุทรปราการ</t>
  </si>
  <si>
    <t>Samut Prakan</t>
  </si>
  <si>
    <t>นนทบุรี</t>
  </si>
  <si>
    <t>Nonthaburi</t>
  </si>
  <si>
    <t>ปทุมธานี</t>
  </si>
  <si>
    <t>Pathum Thani</t>
  </si>
  <si>
    <t>พระนครศรีอยุธยา</t>
  </si>
  <si>
    <t>Phra Nakhon Si Ayutthaya</t>
  </si>
  <si>
    <t>อ่างทอง</t>
  </si>
  <si>
    <t>Ang Thong</t>
  </si>
  <si>
    <t>ลพบุรี</t>
  </si>
  <si>
    <t>Lop Buri</t>
  </si>
  <si>
    <t>สิงห์บุรี</t>
  </si>
  <si>
    <t>Sing Buri</t>
  </si>
  <si>
    <t>ชัยนาท</t>
  </si>
  <si>
    <t>Chai Nat</t>
  </si>
  <si>
    <t>สระบุรี</t>
  </si>
  <si>
    <t>Saraburi</t>
  </si>
  <si>
    <t>ชลบุรี</t>
  </si>
  <si>
    <t>Chon Buri</t>
  </si>
  <si>
    <t>ระยอง</t>
  </si>
  <si>
    <t>Rayong</t>
  </si>
  <si>
    <t>จันทบุรี</t>
  </si>
  <si>
    <t>Chanthaburi</t>
  </si>
  <si>
    <t>ตราด</t>
  </si>
  <si>
    <t>Trat</t>
  </si>
  <si>
    <t>ตาราง 17.1  สถานพักแรม ห้องพัก ผู้เยี่ยมเยือน และรายได้จากการท่องเที่ยว เป็นรายจังหวัด ภาคกลาง พ.ศ. 2562 (ต่อ)</t>
  </si>
  <si>
    <t>Table 17.1  Accommodation, Room, Visitor and Tourism Receipt by Province of Central Region: 2019 (Cont.)</t>
  </si>
  <si>
    <t xml:space="preserve"> สถิติการท่องเที่ยวและกีฬา</t>
  </si>
  <si>
    <t>ผู้เยี่ยมเยือน (Visitors)</t>
  </si>
  <si>
    <t>Province</t>
  </si>
  <si>
    <t>Rooms</t>
  </si>
  <si>
    <t>Tourists</t>
  </si>
  <si>
    <t>Excursionists</t>
  </si>
  <si>
    <t>Revenue (Million baht)</t>
  </si>
  <si>
    <t>ฉะเชิงเทรา</t>
  </si>
  <si>
    <t>Chachoengsao</t>
  </si>
  <si>
    <t>ปราจีนบุรี</t>
  </si>
  <si>
    <t>Prachin Buri</t>
  </si>
  <si>
    <t>นครนายก</t>
  </si>
  <si>
    <t>Nakhon Nayok</t>
  </si>
  <si>
    <t>สระแก้ว</t>
  </si>
  <si>
    <t>Sa Kaeo</t>
  </si>
  <si>
    <t>ราชบุรี</t>
  </si>
  <si>
    <t>Ratchaburi</t>
  </si>
  <si>
    <t>กาญจนบุรี</t>
  </si>
  <si>
    <t>Kanchanaburi</t>
  </si>
  <si>
    <t>สุพรรณบุรี</t>
  </si>
  <si>
    <t>Suphan Buri</t>
  </si>
  <si>
    <t>นครปฐม</t>
  </si>
  <si>
    <t>Nakhon Pathom</t>
  </si>
  <si>
    <t>สมุทรสาคร</t>
  </si>
  <si>
    <t>Samut Sakhon</t>
  </si>
  <si>
    <t>สมุทรสงคราม</t>
  </si>
  <si>
    <t>Samut Songkhram</t>
  </si>
  <si>
    <t>เพชรบุรี</t>
  </si>
  <si>
    <t>Phetchaburi</t>
  </si>
  <si>
    <t>ประจวบคีรีขันธ์</t>
  </si>
  <si>
    <t>Prachuap Khiri Khan</t>
  </si>
  <si>
    <t xml:space="preserve">        </t>
  </si>
  <si>
    <t xml:space="preserve">       ที่มา: กรมการท่องเที่ยว</t>
  </si>
  <si>
    <t>Source: Department of Tourism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</si>
</sst>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,##0\ \ \ \ \ \ \ \ \ \ \ \ \ \ "/>
    <numFmt numFmtId="165" formatCode="_-* #,##0.00_-;\-* #,##0.00_-;_-* &quot;-&quot;??_-;_-@_-"/>
    <numFmt numFmtId="166" formatCode="#,##0\ \ \ \ \ \ \ \ \ \ \ \ "/>
    <numFmt numFmtId="167" formatCode="#,##0.00\ \ \ \ \ \ \ \ \ \ \ \ "/>
    <numFmt numFmtId="168" formatCode="#,##0\ \ \ \ \ \ \ \ "/>
    <numFmt numFmtId="169" formatCode="#,##0\ \ \ \ \ \ "/>
  </numFmts>
  <fonts count="10" x14ac:knownFonts="1">
    <font>
      <sz val="14"/>
      <name val="Cordia New"/>
      <charset val="222"/>
    </font>
    <font>
      <sz val="14"/>
      <name val="Cordia New"/>
      <charset val="222"/>
    </font>
    <font>
      <b/>
      <sz val="14"/>
      <name val="TH SarabunPSK"/>
      <family val="2"/>
    </font>
    <font>
      <sz val="14"/>
      <name val="Cordia New"/>
      <family val="2"/>
    </font>
    <font>
      <sz val="14"/>
      <color indexed="8"/>
      <name val="TH SarabunPSK"/>
      <family val="2"/>
    </font>
    <font>
      <sz val="14"/>
      <name val="TH SarabunPSK"/>
      <family val="2"/>
    </font>
    <font>
      <sz val="11"/>
      <color indexed="8"/>
      <name val="Tahoma"/>
      <family val="2"/>
      <charset val="222"/>
    </font>
    <font>
      <sz val="12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 style="double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0" fontId="6" fillId="0" borderId="0"/>
  </cellStyleXfs>
  <cellXfs count="60">
    <xf numFmtId="0" fontId="0" fillId="0" borderId="0" xfId="0"/>
    <xf numFmtId="0" fontId="2" fillId="0" borderId="0" xfId="0" applyFont="1" applyAlignment="1" applyProtection="1">
      <alignment horizontal="left" vertical="center"/>
      <protection locked="0"/>
    </xf>
    <xf numFmtId="0" fontId="3" fillId="0" borderId="0" xfId="0" applyFont="1"/>
    <xf numFmtId="0" fontId="2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4" fillId="2" borderId="0" xfId="0" applyFont="1" applyFill="1"/>
    <xf numFmtId="0" fontId="2" fillId="0" borderId="1" xfId="0" applyFont="1" applyBorder="1" applyAlignment="1">
      <alignment textRotation="180"/>
    </xf>
    <xf numFmtId="0" fontId="2" fillId="0" borderId="1" xfId="0" applyFont="1" applyBorder="1" applyAlignment="1">
      <alignment horizontal="center" textRotation="180"/>
    </xf>
    <xf numFmtId="0" fontId="5" fillId="0" borderId="2" xfId="0" applyFont="1" applyBorder="1" applyAlignment="1" applyProtection="1">
      <alignment horizontal="center" vertical="center" shrinkToFit="1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 shrinkToFit="1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 shrinkToFit="1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4" fillId="2" borderId="0" xfId="0" applyFont="1" applyFill="1" applyAlignment="1">
      <alignment vertical="center"/>
    </xf>
    <xf numFmtId="0" fontId="2" fillId="0" borderId="0" xfId="0" applyFont="1" applyAlignment="1" applyProtection="1">
      <alignment horizontal="center" vertical="center"/>
      <protection locked="0"/>
    </xf>
    <xf numFmtId="164" fontId="2" fillId="0" borderId="4" xfId="0" applyNumberFormat="1" applyFont="1" applyBorder="1" applyAlignment="1" applyProtection="1">
      <alignment horizontal="right" vertical="center"/>
      <protection locked="0"/>
    </xf>
    <xf numFmtId="166" fontId="2" fillId="0" borderId="4" xfId="1" applyNumberFormat="1" applyFont="1" applyBorder="1" applyAlignment="1" applyProtection="1">
      <alignment vertical="center"/>
      <protection locked="0"/>
    </xf>
    <xf numFmtId="167" fontId="2" fillId="0" borderId="4" xfId="1" applyNumberFormat="1" applyFont="1" applyBorder="1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4" fillId="0" borderId="0" xfId="0" quotePrefix="1" applyFont="1" applyAlignment="1" applyProtection="1">
      <alignment horizontal="left" vertical="center"/>
      <protection locked="0"/>
    </xf>
    <xf numFmtId="164" fontId="5" fillId="0" borderId="4" xfId="1" quotePrefix="1" applyNumberFormat="1" applyFont="1" applyBorder="1" applyAlignment="1" applyProtection="1">
      <alignment horizontal="right" vertical="center"/>
      <protection locked="0"/>
    </xf>
    <xf numFmtId="166" fontId="5" fillId="0" borderId="4" xfId="1" applyNumberFormat="1" applyFont="1" applyBorder="1" applyAlignment="1" applyProtection="1">
      <alignment vertical="center"/>
      <protection locked="0"/>
    </xf>
    <xf numFmtId="167" fontId="5" fillId="0" borderId="4" xfId="1" applyNumberFormat="1" applyFont="1" applyBorder="1" applyAlignment="1" applyProtection="1">
      <alignment vertical="center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5" fillId="0" borderId="0" xfId="0" applyFont="1"/>
    <xf numFmtId="164" fontId="5" fillId="0" borderId="4" xfId="2" applyNumberFormat="1" applyFont="1" applyBorder="1" applyAlignment="1" applyProtection="1">
      <alignment horizontal="right" vertical="center"/>
      <protection locked="0"/>
    </xf>
    <xf numFmtId="37" fontId="4" fillId="0" borderId="0" xfId="0" applyNumberFormat="1" applyFont="1" applyAlignment="1" applyProtection="1">
      <alignment vertical="center"/>
      <protection locked="0"/>
    </xf>
    <xf numFmtId="0" fontId="4" fillId="0" borderId="0" xfId="0" quotePrefix="1" applyFont="1" applyAlignment="1" applyProtection="1">
      <alignment vertical="center"/>
      <protection locked="0"/>
    </xf>
    <xf numFmtId="164" fontId="5" fillId="0" borderId="4" xfId="0" applyNumberFormat="1" applyFont="1" applyBorder="1" applyAlignment="1" applyProtection="1">
      <alignment horizontal="right" vertical="center"/>
      <protection locked="0"/>
    </xf>
    <xf numFmtId="0" fontId="2" fillId="0" borderId="7" xfId="0" applyFont="1" applyBorder="1" applyAlignment="1">
      <alignment horizontal="center" textRotation="180"/>
    </xf>
    <xf numFmtId="0" fontId="2" fillId="0" borderId="8" xfId="0" applyFont="1" applyBorder="1" applyAlignment="1">
      <alignment vertical="center" textRotation="180"/>
    </xf>
    <xf numFmtId="0" fontId="5" fillId="0" borderId="0" xfId="0" applyFont="1" applyAlignment="1">
      <alignment vertical="center"/>
    </xf>
    <xf numFmtId="0" fontId="2" fillId="0" borderId="7" xfId="0" applyFont="1" applyBorder="1" applyAlignment="1">
      <alignment horizontal="center" vertical="center" textRotation="180"/>
    </xf>
    <xf numFmtId="0" fontId="2" fillId="0" borderId="0" xfId="0" applyFont="1" applyAlignment="1">
      <alignment vertical="center"/>
    </xf>
    <xf numFmtId="0" fontId="2" fillId="0" borderId="8" xfId="0" applyFont="1" applyBorder="1" applyAlignment="1">
      <alignment horizontal="center" vertical="top" textRotation="180"/>
    </xf>
    <xf numFmtId="0" fontId="2" fillId="0" borderId="1" xfId="0" applyFont="1" applyBorder="1" applyAlignment="1">
      <alignment horizontal="center" vertical="top" textRotation="180"/>
    </xf>
    <xf numFmtId="0" fontId="5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5" fillId="0" borderId="0" xfId="0" applyFont="1" applyAlignment="1">
      <alignment vertical="top"/>
    </xf>
    <xf numFmtId="0" fontId="5" fillId="0" borderId="5" xfId="0" applyFont="1" applyBorder="1" applyAlignment="1" applyProtection="1">
      <alignment vertical="center"/>
      <protection locked="0"/>
    </xf>
    <xf numFmtId="0" fontId="4" fillId="0" borderId="5" xfId="0" quotePrefix="1" applyFont="1" applyBorder="1" applyAlignment="1" applyProtection="1">
      <alignment horizontal="left" vertical="center"/>
      <protection locked="0"/>
    </xf>
    <xf numFmtId="164" fontId="5" fillId="0" borderId="6" xfId="2" applyNumberFormat="1" applyFont="1" applyBorder="1" applyAlignment="1" applyProtection="1">
      <alignment horizontal="right" vertical="center"/>
      <protection locked="0"/>
    </xf>
    <xf numFmtId="166" fontId="5" fillId="0" borderId="6" xfId="1" applyNumberFormat="1" applyFont="1" applyBorder="1" applyAlignment="1" applyProtection="1">
      <alignment vertical="center"/>
      <protection locked="0"/>
    </xf>
    <xf numFmtId="167" fontId="5" fillId="0" borderId="6" xfId="1" applyNumberFormat="1" applyFont="1" applyBorder="1" applyAlignment="1" applyProtection="1">
      <alignment vertical="center"/>
      <protection locked="0"/>
    </xf>
    <xf numFmtId="0" fontId="4" fillId="0" borderId="5" xfId="0" applyFont="1" applyBorder="1" applyAlignment="1" applyProtection="1">
      <alignment vertical="center"/>
      <protection locked="0"/>
    </xf>
    <xf numFmtId="168" fontId="5" fillId="0" borderId="0" xfId="2" applyNumberFormat="1" applyFont="1" applyAlignment="1" applyProtection="1">
      <alignment horizontal="right" vertical="center"/>
      <protection locked="0"/>
    </xf>
    <xf numFmtId="169" fontId="5" fillId="0" borderId="0" xfId="1" applyNumberFormat="1" applyFont="1" applyAlignment="1" applyProtection="1">
      <alignment vertical="center"/>
      <protection locked="0"/>
    </xf>
    <xf numFmtId="167" fontId="5" fillId="0" borderId="0" xfId="1" applyNumberFormat="1" applyFont="1" applyAlignment="1" applyProtection="1">
      <alignment vertical="center"/>
      <protection locked="0"/>
    </xf>
    <xf numFmtId="0" fontId="2" fillId="0" borderId="1" xfId="0" applyFont="1" applyBorder="1" applyAlignment="1">
      <alignment horizontal="center" vertical="top" textRotation="180"/>
    </xf>
    <xf numFmtId="0" fontId="7" fillId="0" borderId="0" xfId="0" applyFont="1" applyAlignment="1" applyProtection="1">
      <alignment horizontal="right"/>
      <protection locked="0"/>
    </xf>
    <xf numFmtId="0" fontId="7" fillId="0" borderId="0" xfId="0" applyFont="1" applyProtection="1">
      <protection locked="0"/>
    </xf>
    <xf numFmtId="0" fontId="7" fillId="0" borderId="0" xfId="0" applyFont="1" applyAlignment="1" applyProtection="1">
      <alignment horizontal="center"/>
      <protection locked="0"/>
    </xf>
    <xf numFmtId="0" fontId="7" fillId="0" borderId="0" xfId="0" applyFont="1" applyAlignment="1" applyProtection="1">
      <alignment horizontal="left"/>
      <protection locked="0"/>
    </xf>
    <xf numFmtId="0" fontId="8" fillId="0" borderId="0" xfId="0" applyFont="1" applyAlignment="1">
      <alignment vertical="center"/>
    </xf>
    <xf numFmtId="0" fontId="9" fillId="0" borderId="1" xfId="0" applyFont="1" applyBorder="1" applyAlignment="1">
      <alignment horizontal="center" vertical="top" textRotation="180"/>
    </xf>
    <xf numFmtId="0" fontId="5" fillId="0" borderId="0" xfId="0" applyFont="1" applyProtection="1">
      <protection locked="0"/>
    </xf>
    <xf numFmtId="0" fontId="5" fillId="0" borderId="0" xfId="0" applyFont="1" applyAlignment="1" applyProtection="1">
      <alignment horizontal="center"/>
      <protection locked="0"/>
    </xf>
  </cellXfs>
  <cellStyles count="3">
    <cellStyle name="Normal_ใบสรุปข้อมูลสถานพักแรม-%changes" xfId="2" xr:uid="{E497A0AF-4002-4D9E-96E2-87E666590079}"/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A1E728-79CD-41FB-80AC-9972704B557E}">
  <sheetPr>
    <tabColor rgb="FF92D050"/>
  </sheetPr>
  <dimension ref="A1:J41"/>
  <sheetViews>
    <sheetView tabSelected="1" zoomScaleNormal="100" workbookViewId="0">
      <selection activeCell="E8" sqref="E8"/>
    </sheetView>
  </sheetViews>
  <sheetFormatPr defaultRowHeight="21.75" x14ac:dyDescent="0.5"/>
  <cols>
    <col min="1" max="1" width="1.42578125" style="58" customWidth="1"/>
    <col min="2" max="2" width="21.42578125" style="58" customWidth="1"/>
    <col min="3" max="3" width="22.85546875" style="59" customWidth="1"/>
    <col min="4" max="6" width="22.85546875" style="58" customWidth="1"/>
    <col min="7" max="7" width="1.42578125" style="58" customWidth="1"/>
    <col min="8" max="8" width="24.28515625" style="58" customWidth="1"/>
    <col min="9" max="9" width="1.42578125" style="5" customWidth="1"/>
    <col min="10" max="10" width="4.42578125" style="5" bestFit="1" customWidth="1"/>
    <col min="257" max="257" width="1.42578125" customWidth="1"/>
    <col min="258" max="258" width="21.42578125" customWidth="1"/>
    <col min="259" max="262" width="22.85546875" customWidth="1"/>
    <col min="263" max="263" width="1.42578125" customWidth="1"/>
    <col min="264" max="264" width="24.28515625" customWidth="1"/>
    <col min="265" max="265" width="1.42578125" customWidth="1"/>
    <col min="266" max="266" width="4.42578125" bestFit="1" customWidth="1"/>
    <col min="513" max="513" width="1.42578125" customWidth="1"/>
    <col min="514" max="514" width="21.42578125" customWidth="1"/>
    <col min="515" max="518" width="22.85546875" customWidth="1"/>
    <col min="519" max="519" width="1.42578125" customWidth="1"/>
    <col min="520" max="520" width="24.28515625" customWidth="1"/>
    <col min="521" max="521" width="1.42578125" customWidth="1"/>
    <col min="522" max="522" width="4.42578125" bestFit="1" customWidth="1"/>
    <col min="769" max="769" width="1.42578125" customWidth="1"/>
    <col min="770" max="770" width="21.42578125" customWidth="1"/>
    <col min="771" max="774" width="22.85546875" customWidth="1"/>
    <col min="775" max="775" width="1.42578125" customWidth="1"/>
    <col min="776" max="776" width="24.28515625" customWidth="1"/>
    <col min="777" max="777" width="1.42578125" customWidth="1"/>
    <col min="778" max="778" width="4.42578125" bestFit="1" customWidth="1"/>
    <col min="1025" max="1025" width="1.42578125" customWidth="1"/>
    <col min="1026" max="1026" width="21.42578125" customWidth="1"/>
    <col min="1027" max="1030" width="22.85546875" customWidth="1"/>
    <col min="1031" max="1031" width="1.42578125" customWidth="1"/>
    <col min="1032" max="1032" width="24.28515625" customWidth="1"/>
    <col min="1033" max="1033" width="1.42578125" customWidth="1"/>
    <col min="1034" max="1034" width="4.42578125" bestFit="1" customWidth="1"/>
    <col min="1281" max="1281" width="1.42578125" customWidth="1"/>
    <col min="1282" max="1282" width="21.42578125" customWidth="1"/>
    <col min="1283" max="1286" width="22.85546875" customWidth="1"/>
    <col min="1287" max="1287" width="1.42578125" customWidth="1"/>
    <col min="1288" max="1288" width="24.28515625" customWidth="1"/>
    <col min="1289" max="1289" width="1.42578125" customWidth="1"/>
    <col min="1290" max="1290" width="4.42578125" bestFit="1" customWidth="1"/>
    <col min="1537" max="1537" width="1.42578125" customWidth="1"/>
    <col min="1538" max="1538" width="21.42578125" customWidth="1"/>
    <col min="1539" max="1542" width="22.85546875" customWidth="1"/>
    <col min="1543" max="1543" width="1.42578125" customWidth="1"/>
    <col min="1544" max="1544" width="24.28515625" customWidth="1"/>
    <col min="1545" max="1545" width="1.42578125" customWidth="1"/>
    <col min="1546" max="1546" width="4.42578125" bestFit="1" customWidth="1"/>
    <col min="1793" max="1793" width="1.42578125" customWidth="1"/>
    <col min="1794" max="1794" width="21.42578125" customWidth="1"/>
    <col min="1795" max="1798" width="22.85546875" customWidth="1"/>
    <col min="1799" max="1799" width="1.42578125" customWidth="1"/>
    <col min="1800" max="1800" width="24.28515625" customWidth="1"/>
    <col min="1801" max="1801" width="1.42578125" customWidth="1"/>
    <col min="1802" max="1802" width="4.42578125" bestFit="1" customWidth="1"/>
    <col min="2049" max="2049" width="1.42578125" customWidth="1"/>
    <col min="2050" max="2050" width="21.42578125" customWidth="1"/>
    <col min="2051" max="2054" width="22.85546875" customWidth="1"/>
    <col min="2055" max="2055" width="1.42578125" customWidth="1"/>
    <col min="2056" max="2056" width="24.28515625" customWidth="1"/>
    <col min="2057" max="2057" width="1.42578125" customWidth="1"/>
    <col min="2058" max="2058" width="4.42578125" bestFit="1" customWidth="1"/>
    <col min="2305" max="2305" width="1.42578125" customWidth="1"/>
    <col min="2306" max="2306" width="21.42578125" customWidth="1"/>
    <col min="2307" max="2310" width="22.85546875" customWidth="1"/>
    <col min="2311" max="2311" width="1.42578125" customWidth="1"/>
    <col min="2312" max="2312" width="24.28515625" customWidth="1"/>
    <col min="2313" max="2313" width="1.42578125" customWidth="1"/>
    <col min="2314" max="2314" width="4.42578125" bestFit="1" customWidth="1"/>
    <col min="2561" max="2561" width="1.42578125" customWidth="1"/>
    <col min="2562" max="2562" width="21.42578125" customWidth="1"/>
    <col min="2563" max="2566" width="22.85546875" customWidth="1"/>
    <col min="2567" max="2567" width="1.42578125" customWidth="1"/>
    <col min="2568" max="2568" width="24.28515625" customWidth="1"/>
    <col min="2569" max="2569" width="1.42578125" customWidth="1"/>
    <col min="2570" max="2570" width="4.42578125" bestFit="1" customWidth="1"/>
    <col min="2817" max="2817" width="1.42578125" customWidth="1"/>
    <col min="2818" max="2818" width="21.42578125" customWidth="1"/>
    <col min="2819" max="2822" width="22.85546875" customWidth="1"/>
    <col min="2823" max="2823" width="1.42578125" customWidth="1"/>
    <col min="2824" max="2824" width="24.28515625" customWidth="1"/>
    <col min="2825" max="2825" width="1.42578125" customWidth="1"/>
    <col min="2826" max="2826" width="4.42578125" bestFit="1" customWidth="1"/>
    <col min="3073" max="3073" width="1.42578125" customWidth="1"/>
    <col min="3074" max="3074" width="21.42578125" customWidth="1"/>
    <col min="3075" max="3078" width="22.85546875" customWidth="1"/>
    <col min="3079" max="3079" width="1.42578125" customWidth="1"/>
    <col min="3080" max="3080" width="24.28515625" customWidth="1"/>
    <col min="3081" max="3081" width="1.42578125" customWidth="1"/>
    <col min="3082" max="3082" width="4.42578125" bestFit="1" customWidth="1"/>
    <col min="3329" max="3329" width="1.42578125" customWidth="1"/>
    <col min="3330" max="3330" width="21.42578125" customWidth="1"/>
    <col min="3331" max="3334" width="22.85546875" customWidth="1"/>
    <col min="3335" max="3335" width="1.42578125" customWidth="1"/>
    <col min="3336" max="3336" width="24.28515625" customWidth="1"/>
    <col min="3337" max="3337" width="1.42578125" customWidth="1"/>
    <col min="3338" max="3338" width="4.42578125" bestFit="1" customWidth="1"/>
    <col min="3585" max="3585" width="1.42578125" customWidth="1"/>
    <col min="3586" max="3586" width="21.42578125" customWidth="1"/>
    <col min="3587" max="3590" width="22.85546875" customWidth="1"/>
    <col min="3591" max="3591" width="1.42578125" customWidth="1"/>
    <col min="3592" max="3592" width="24.28515625" customWidth="1"/>
    <col min="3593" max="3593" width="1.42578125" customWidth="1"/>
    <col min="3594" max="3594" width="4.42578125" bestFit="1" customWidth="1"/>
    <col min="3841" max="3841" width="1.42578125" customWidth="1"/>
    <col min="3842" max="3842" width="21.42578125" customWidth="1"/>
    <col min="3843" max="3846" width="22.85546875" customWidth="1"/>
    <col min="3847" max="3847" width="1.42578125" customWidth="1"/>
    <col min="3848" max="3848" width="24.28515625" customWidth="1"/>
    <col min="3849" max="3849" width="1.42578125" customWidth="1"/>
    <col min="3850" max="3850" width="4.42578125" bestFit="1" customWidth="1"/>
    <col min="4097" max="4097" width="1.42578125" customWidth="1"/>
    <col min="4098" max="4098" width="21.42578125" customWidth="1"/>
    <col min="4099" max="4102" width="22.85546875" customWidth="1"/>
    <col min="4103" max="4103" width="1.42578125" customWidth="1"/>
    <col min="4104" max="4104" width="24.28515625" customWidth="1"/>
    <col min="4105" max="4105" width="1.42578125" customWidth="1"/>
    <col min="4106" max="4106" width="4.42578125" bestFit="1" customWidth="1"/>
    <col min="4353" max="4353" width="1.42578125" customWidth="1"/>
    <col min="4354" max="4354" width="21.42578125" customWidth="1"/>
    <col min="4355" max="4358" width="22.85546875" customWidth="1"/>
    <col min="4359" max="4359" width="1.42578125" customWidth="1"/>
    <col min="4360" max="4360" width="24.28515625" customWidth="1"/>
    <col min="4361" max="4361" width="1.42578125" customWidth="1"/>
    <col min="4362" max="4362" width="4.42578125" bestFit="1" customWidth="1"/>
    <col min="4609" max="4609" width="1.42578125" customWidth="1"/>
    <col min="4610" max="4610" width="21.42578125" customWidth="1"/>
    <col min="4611" max="4614" width="22.85546875" customWidth="1"/>
    <col min="4615" max="4615" width="1.42578125" customWidth="1"/>
    <col min="4616" max="4616" width="24.28515625" customWidth="1"/>
    <col min="4617" max="4617" width="1.42578125" customWidth="1"/>
    <col min="4618" max="4618" width="4.42578125" bestFit="1" customWidth="1"/>
    <col min="4865" max="4865" width="1.42578125" customWidth="1"/>
    <col min="4866" max="4866" width="21.42578125" customWidth="1"/>
    <col min="4867" max="4870" width="22.85546875" customWidth="1"/>
    <col min="4871" max="4871" width="1.42578125" customWidth="1"/>
    <col min="4872" max="4872" width="24.28515625" customWidth="1"/>
    <col min="4873" max="4873" width="1.42578125" customWidth="1"/>
    <col min="4874" max="4874" width="4.42578125" bestFit="1" customWidth="1"/>
    <col min="5121" max="5121" width="1.42578125" customWidth="1"/>
    <col min="5122" max="5122" width="21.42578125" customWidth="1"/>
    <col min="5123" max="5126" width="22.85546875" customWidth="1"/>
    <col min="5127" max="5127" width="1.42578125" customWidth="1"/>
    <col min="5128" max="5128" width="24.28515625" customWidth="1"/>
    <col min="5129" max="5129" width="1.42578125" customWidth="1"/>
    <col min="5130" max="5130" width="4.42578125" bestFit="1" customWidth="1"/>
    <col min="5377" max="5377" width="1.42578125" customWidth="1"/>
    <col min="5378" max="5378" width="21.42578125" customWidth="1"/>
    <col min="5379" max="5382" width="22.85546875" customWidth="1"/>
    <col min="5383" max="5383" width="1.42578125" customWidth="1"/>
    <col min="5384" max="5384" width="24.28515625" customWidth="1"/>
    <col min="5385" max="5385" width="1.42578125" customWidth="1"/>
    <col min="5386" max="5386" width="4.42578125" bestFit="1" customWidth="1"/>
    <col min="5633" max="5633" width="1.42578125" customWidth="1"/>
    <col min="5634" max="5634" width="21.42578125" customWidth="1"/>
    <col min="5635" max="5638" width="22.85546875" customWidth="1"/>
    <col min="5639" max="5639" width="1.42578125" customWidth="1"/>
    <col min="5640" max="5640" width="24.28515625" customWidth="1"/>
    <col min="5641" max="5641" width="1.42578125" customWidth="1"/>
    <col min="5642" max="5642" width="4.42578125" bestFit="1" customWidth="1"/>
    <col min="5889" max="5889" width="1.42578125" customWidth="1"/>
    <col min="5890" max="5890" width="21.42578125" customWidth="1"/>
    <col min="5891" max="5894" width="22.85546875" customWidth="1"/>
    <col min="5895" max="5895" width="1.42578125" customWidth="1"/>
    <col min="5896" max="5896" width="24.28515625" customWidth="1"/>
    <col min="5897" max="5897" width="1.42578125" customWidth="1"/>
    <col min="5898" max="5898" width="4.42578125" bestFit="1" customWidth="1"/>
    <col min="6145" max="6145" width="1.42578125" customWidth="1"/>
    <col min="6146" max="6146" width="21.42578125" customWidth="1"/>
    <col min="6147" max="6150" width="22.85546875" customWidth="1"/>
    <col min="6151" max="6151" width="1.42578125" customWidth="1"/>
    <col min="6152" max="6152" width="24.28515625" customWidth="1"/>
    <col min="6153" max="6153" width="1.42578125" customWidth="1"/>
    <col min="6154" max="6154" width="4.42578125" bestFit="1" customWidth="1"/>
    <col min="6401" max="6401" width="1.42578125" customWidth="1"/>
    <col min="6402" max="6402" width="21.42578125" customWidth="1"/>
    <col min="6403" max="6406" width="22.85546875" customWidth="1"/>
    <col min="6407" max="6407" width="1.42578125" customWidth="1"/>
    <col min="6408" max="6408" width="24.28515625" customWidth="1"/>
    <col min="6409" max="6409" width="1.42578125" customWidth="1"/>
    <col min="6410" max="6410" width="4.42578125" bestFit="1" customWidth="1"/>
    <col min="6657" max="6657" width="1.42578125" customWidth="1"/>
    <col min="6658" max="6658" width="21.42578125" customWidth="1"/>
    <col min="6659" max="6662" width="22.85546875" customWidth="1"/>
    <col min="6663" max="6663" width="1.42578125" customWidth="1"/>
    <col min="6664" max="6664" width="24.28515625" customWidth="1"/>
    <col min="6665" max="6665" width="1.42578125" customWidth="1"/>
    <col min="6666" max="6666" width="4.42578125" bestFit="1" customWidth="1"/>
    <col min="6913" max="6913" width="1.42578125" customWidth="1"/>
    <col min="6914" max="6914" width="21.42578125" customWidth="1"/>
    <col min="6915" max="6918" width="22.85546875" customWidth="1"/>
    <col min="6919" max="6919" width="1.42578125" customWidth="1"/>
    <col min="6920" max="6920" width="24.28515625" customWidth="1"/>
    <col min="6921" max="6921" width="1.42578125" customWidth="1"/>
    <col min="6922" max="6922" width="4.42578125" bestFit="1" customWidth="1"/>
    <col min="7169" max="7169" width="1.42578125" customWidth="1"/>
    <col min="7170" max="7170" width="21.42578125" customWidth="1"/>
    <col min="7171" max="7174" width="22.85546875" customWidth="1"/>
    <col min="7175" max="7175" width="1.42578125" customWidth="1"/>
    <col min="7176" max="7176" width="24.28515625" customWidth="1"/>
    <col min="7177" max="7177" width="1.42578125" customWidth="1"/>
    <col min="7178" max="7178" width="4.42578125" bestFit="1" customWidth="1"/>
    <col min="7425" max="7425" width="1.42578125" customWidth="1"/>
    <col min="7426" max="7426" width="21.42578125" customWidth="1"/>
    <col min="7427" max="7430" width="22.85546875" customWidth="1"/>
    <col min="7431" max="7431" width="1.42578125" customWidth="1"/>
    <col min="7432" max="7432" width="24.28515625" customWidth="1"/>
    <col min="7433" max="7433" width="1.42578125" customWidth="1"/>
    <col min="7434" max="7434" width="4.42578125" bestFit="1" customWidth="1"/>
    <col min="7681" max="7681" width="1.42578125" customWidth="1"/>
    <col min="7682" max="7682" width="21.42578125" customWidth="1"/>
    <col min="7683" max="7686" width="22.85546875" customWidth="1"/>
    <col min="7687" max="7687" width="1.42578125" customWidth="1"/>
    <col min="7688" max="7688" width="24.28515625" customWidth="1"/>
    <col min="7689" max="7689" width="1.42578125" customWidth="1"/>
    <col min="7690" max="7690" width="4.42578125" bestFit="1" customWidth="1"/>
    <col min="7937" max="7937" width="1.42578125" customWidth="1"/>
    <col min="7938" max="7938" width="21.42578125" customWidth="1"/>
    <col min="7939" max="7942" width="22.85546875" customWidth="1"/>
    <col min="7943" max="7943" width="1.42578125" customWidth="1"/>
    <col min="7944" max="7944" width="24.28515625" customWidth="1"/>
    <col min="7945" max="7945" width="1.42578125" customWidth="1"/>
    <col min="7946" max="7946" width="4.42578125" bestFit="1" customWidth="1"/>
    <col min="8193" max="8193" width="1.42578125" customWidth="1"/>
    <col min="8194" max="8194" width="21.42578125" customWidth="1"/>
    <col min="8195" max="8198" width="22.85546875" customWidth="1"/>
    <col min="8199" max="8199" width="1.42578125" customWidth="1"/>
    <col min="8200" max="8200" width="24.28515625" customWidth="1"/>
    <col min="8201" max="8201" width="1.42578125" customWidth="1"/>
    <col min="8202" max="8202" width="4.42578125" bestFit="1" customWidth="1"/>
    <col min="8449" max="8449" width="1.42578125" customWidth="1"/>
    <col min="8450" max="8450" width="21.42578125" customWidth="1"/>
    <col min="8451" max="8454" width="22.85546875" customWidth="1"/>
    <col min="8455" max="8455" width="1.42578125" customWidth="1"/>
    <col min="8456" max="8456" width="24.28515625" customWidth="1"/>
    <col min="8457" max="8457" width="1.42578125" customWidth="1"/>
    <col min="8458" max="8458" width="4.42578125" bestFit="1" customWidth="1"/>
    <col min="8705" max="8705" width="1.42578125" customWidth="1"/>
    <col min="8706" max="8706" width="21.42578125" customWidth="1"/>
    <col min="8707" max="8710" width="22.85546875" customWidth="1"/>
    <col min="8711" max="8711" width="1.42578125" customWidth="1"/>
    <col min="8712" max="8712" width="24.28515625" customWidth="1"/>
    <col min="8713" max="8713" width="1.42578125" customWidth="1"/>
    <col min="8714" max="8714" width="4.42578125" bestFit="1" customWidth="1"/>
    <col min="8961" max="8961" width="1.42578125" customWidth="1"/>
    <col min="8962" max="8962" width="21.42578125" customWidth="1"/>
    <col min="8963" max="8966" width="22.85546875" customWidth="1"/>
    <col min="8967" max="8967" width="1.42578125" customWidth="1"/>
    <col min="8968" max="8968" width="24.28515625" customWidth="1"/>
    <col min="8969" max="8969" width="1.42578125" customWidth="1"/>
    <col min="8970" max="8970" width="4.42578125" bestFit="1" customWidth="1"/>
    <col min="9217" max="9217" width="1.42578125" customWidth="1"/>
    <col min="9218" max="9218" width="21.42578125" customWidth="1"/>
    <col min="9219" max="9222" width="22.85546875" customWidth="1"/>
    <col min="9223" max="9223" width="1.42578125" customWidth="1"/>
    <col min="9224" max="9224" width="24.28515625" customWidth="1"/>
    <col min="9225" max="9225" width="1.42578125" customWidth="1"/>
    <col min="9226" max="9226" width="4.42578125" bestFit="1" customWidth="1"/>
    <col min="9473" max="9473" width="1.42578125" customWidth="1"/>
    <col min="9474" max="9474" width="21.42578125" customWidth="1"/>
    <col min="9475" max="9478" width="22.85546875" customWidth="1"/>
    <col min="9479" max="9479" width="1.42578125" customWidth="1"/>
    <col min="9480" max="9480" width="24.28515625" customWidth="1"/>
    <col min="9481" max="9481" width="1.42578125" customWidth="1"/>
    <col min="9482" max="9482" width="4.42578125" bestFit="1" customWidth="1"/>
    <col min="9729" max="9729" width="1.42578125" customWidth="1"/>
    <col min="9730" max="9730" width="21.42578125" customWidth="1"/>
    <col min="9731" max="9734" width="22.85546875" customWidth="1"/>
    <col min="9735" max="9735" width="1.42578125" customWidth="1"/>
    <col min="9736" max="9736" width="24.28515625" customWidth="1"/>
    <col min="9737" max="9737" width="1.42578125" customWidth="1"/>
    <col min="9738" max="9738" width="4.42578125" bestFit="1" customWidth="1"/>
    <col min="9985" max="9985" width="1.42578125" customWidth="1"/>
    <col min="9986" max="9986" width="21.42578125" customWidth="1"/>
    <col min="9987" max="9990" width="22.85546875" customWidth="1"/>
    <col min="9991" max="9991" width="1.42578125" customWidth="1"/>
    <col min="9992" max="9992" width="24.28515625" customWidth="1"/>
    <col min="9993" max="9993" width="1.42578125" customWidth="1"/>
    <col min="9994" max="9994" width="4.42578125" bestFit="1" customWidth="1"/>
    <col min="10241" max="10241" width="1.42578125" customWidth="1"/>
    <col min="10242" max="10242" width="21.42578125" customWidth="1"/>
    <col min="10243" max="10246" width="22.85546875" customWidth="1"/>
    <col min="10247" max="10247" width="1.42578125" customWidth="1"/>
    <col min="10248" max="10248" width="24.28515625" customWidth="1"/>
    <col min="10249" max="10249" width="1.42578125" customWidth="1"/>
    <col min="10250" max="10250" width="4.42578125" bestFit="1" customWidth="1"/>
    <col min="10497" max="10497" width="1.42578125" customWidth="1"/>
    <col min="10498" max="10498" width="21.42578125" customWidth="1"/>
    <col min="10499" max="10502" width="22.85546875" customWidth="1"/>
    <col min="10503" max="10503" width="1.42578125" customWidth="1"/>
    <col min="10504" max="10504" width="24.28515625" customWidth="1"/>
    <col min="10505" max="10505" width="1.42578125" customWidth="1"/>
    <col min="10506" max="10506" width="4.42578125" bestFit="1" customWidth="1"/>
    <col min="10753" max="10753" width="1.42578125" customWidth="1"/>
    <col min="10754" max="10754" width="21.42578125" customWidth="1"/>
    <col min="10755" max="10758" width="22.85546875" customWidth="1"/>
    <col min="10759" max="10759" width="1.42578125" customWidth="1"/>
    <col min="10760" max="10760" width="24.28515625" customWidth="1"/>
    <col min="10761" max="10761" width="1.42578125" customWidth="1"/>
    <col min="10762" max="10762" width="4.42578125" bestFit="1" customWidth="1"/>
    <col min="11009" max="11009" width="1.42578125" customWidth="1"/>
    <col min="11010" max="11010" width="21.42578125" customWidth="1"/>
    <col min="11011" max="11014" width="22.85546875" customWidth="1"/>
    <col min="11015" max="11015" width="1.42578125" customWidth="1"/>
    <col min="11016" max="11016" width="24.28515625" customWidth="1"/>
    <col min="11017" max="11017" width="1.42578125" customWidth="1"/>
    <col min="11018" max="11018" width="4.42578125" bestFit="1" customWidth="1"/>
    <col min="11265" max="11265" width="1.42578125" customWidth="1"/>
    <col min="11266" max="11266" width="21.42578125" customWidth="1"/>
    <col min="11267" max="11270" width="22.85546875" customWidth="1"/>
    <col min="11271" max="11271" width="1.42578125" customWidth="1"/>
    <col min="11272" max="11272" width="24.28515625" customWidth="1"/>
    <col min="11273" max="11273" width="1.42578125" customWidth="1"/>
    <col min="11274" max="11274" width="4.42578125" bestFit="1" customWidth="1"/>
    <col min="11521" max="11521" width="1.42578125" customWidth="1"/>
    <col min="11522" max="11522" width="21.42578125" customWidth="1"/>
    <col min="11523" max="11526" width="22.85546875" customWidth="1"/>
    <col min="11527" max="11527" width="1.42578125" customWidth="1"/>
    <col min="11528" max="11528" width="24.28515625" customWidth="1"/>
    <col min="11529" max="11529" width="1.42578125" customWidth="1"/>
    <col min="11530" max="11530" width="4.42578125" bestFit="1" customWidth="1"/>
    <col min="11777" max="11777" width="1.42578125" customWidth="1"/>
    <col min="11778" max="11778" width="21.42578125" customWidth="1"/>
    <col min="11779" max="11782" width="22.85546875" customWidth="1"/>
    <col min="11783" max="11783" width="1.42578125" customWidth="1"/>
    <col min="11784" max="11784" width="24.28515625" customWidth="1"/>
    <col min="11785" max="11785" width="1.42578125" customWidth="1"/>
    <col min="11786" max="11786" width="4.42578125" bestFit="1" customWidth="1"/>
    <col min="12033" max="12033" width="1.42578125" customWidth="1"/>
    <col min="12034" max="12034" width="21.42578125" customWidth="1"/>
    <col min="12035" max="12038" width="22.85546875" customWidth="1"/>
    <col min="12039" max="12039" width="1.42578125" customWidth="1"/>
    <col min="12040" max="12040" width="24.28515625" customWidth="1"/>
    <col min="12041" max="12041" width="1.42578125" customWidth="1"/>
    <col min="12042" max="12042" width="4.42578125" bestFit="1" customWidth="1"/>
    <col min="12289" max="12289" width="1.42578125" customWidth="1"/>
    <col min="12290" max="12290" width="21.42578125" customWidth="1"/>
    <col min="12291" max="12294" width="22.85546875" customWidth="1"/>
    <col min="12295" max="12295" width="1.42578125" customWidth="1"/>
    <col min="12296" max="12296" width="24.28515625" customWidth="1"/>
    <col min="12297" max="12297" width="1.42578125" customWidth="1"/>
    <col min="12298" max="12298" width="4.42578125" bestFit="1" customWidth="1"/>
    <col min="12545" max="12545" width="1.42578125" customWidth="1"/>
    <col min="12546" max="12546" width="21.42578125" customWidth="1"/>
    <col min="12547" max="12550" width="22.85546875" customWidth="1"/>
    <col min="12551" max="12551" width="1.42578125" customWidth="1"/>
    <col min="12552" max="12552" width="24.28515625" customWidth="1"/>
    <col min="12553" max="12553" width="1.42578125" customWidth="1"/>
    <col min="12554" max="12554" width="4.42578125" bestFit="1" customWidth="1"/>
    <col min="12801" max="12801" width="1.42578125" customWidth="1"/>
    <col min="12802" max="12802" width="21.42578125" customWidth="1"/>
    <col min="12803" max="12806" width="22.85546875" customWidth="1"/>
    <col min="12807" max="12807" width="1.42578125" customWidth="1"/>
    <col min="12808" max="12808" width="24.28515625" customWidth="1"/>
    <col min="12809" max="12809" width="1.42578125" customWidth="1"/>
    <col min="12810" max="12810" width="4.42578125" bestFit="1" customWidth="1"/>
    <col min="13057" max="13057" width="1.42578125" customWidth="1"/>
    <col min="13058" max="13058" width="21.42578125" customWidth="1"/>
    <col min="13059" max="13062" width="22.85546875" customWidth="1"/>
    <col min="13063" max="13063" width="1.42578125" customWidth="1"/>
    <col min="13064" max="13064" width="24.28515625" customWidth="1"/>
    <col min="13065" max="13065" width="1.42578125" customWidth="1"/>
    <col min="13066" max="13066" width="4.42578125" bestFit="1" customWidth="1"/>
    <col min="13313" max="13313" width="1.42578125" customWidth="1"/>
    <col min="13314" max="13314" width="21.42578125" customWidth="1"/>
    <col min="13315" max="13318" width="22.85546875" customWidth="1"/>
    <col min="13319" max="13319" width="1.42578125" customWidth="1"/>
    <col min="13320" max="13320" width="24.28515625" customWidth="1"/>
    <col min="13321" max="13321" width="1.42578125" customWidth="1"/>
    <col min="13322" max="13322" width="4.42578125" bestFit="1" customWidth="1"/>
    <col min="13569" max="13569" width="1.42578125" customWidth="1"/>
    <col min="13570" max="13570" width="21.42578125" customWidth="1"/>
    <col min="13571" max="13574" width="22.85546875" customWidth="1"/>
    <col min="13575" max="13575" width="1.42578125" customWidth="1"/>
    <col min="13576" max="13576" width="24.28515625" customWidth="1"/>
    <col min="13577" max="13577" width="1.42578125" customWidth="1"/>
    <col min="13578" max="13578" width="4.42578125" bestFit="1" customWidth="1"/>
    <col min="13825" max="13825" width="1.42578125" customWidth="1"/>
    <col min="13826" max="13826" width="21.42578125" customWidth="1"/>
    <col min="13827" max="13830" width="22.85546875" customWidth="1"/>
    <col min="13831" max="13831" width="1.42578125" customWidth="1"/>
    <col min="13832" max="13832" width="24.28515625" customWidth="1"/>
    <col min="13833" max="13833" width="1.42578125" customWidth="1"/>
    <col min="13834" max="13834" width="4.42578125" bestFit="1" customWidth="1"/>
    <col min="14081" max="14081" width="1.42578125" customWidth="1"/>
    <col min="14082" max="14082" width="21.42578125" customWidth="1"/>
    <col min="14083" max="14086" width="22.85546875" customWidth="1"/>
    <col min="14087" max="14087" width="1.42578125" customWidth="1"/>
    <col min="14088" max="14088" width="24.28515625" customWidth="1"/>
    <col min="14089" max="14089" width="1.42578125" customWidth="1"/>
    <col min="14090" max="14090" width="4.42578125" bestFit="1" customWidth="1"/>
    <col min="14337" max="14337" width="1.42578125" customWidth="1"/>
    <col min="14338" max="14338" width="21.42578125" customWidth="1"/>
    <col min="14339" max="14342" width="22.85546875" customWidth="1"/>
    <col min="14343" max="14343" width="1.42578125" customWidth="1"/>
    <col min="14344" max="14344" width="24.28515625" customWidth="1"/>
    <col min="14345" max="14345" width="1.42578125" customWidth="1"/>
    <col min="14346" max="14346" width="4.42578125" bestFit="1" customWidth="1"/>
    <col min="14593" max="14593" width="1.42578125" customWidth="1"/>
    <col min="14594" max="14594" width="21.42578125" customWidth="1"/>
    <col min="14595" max="14598" width="22.85546875" customWidth="1"/>
    <col min="14599" max="14599" width="1.42578125" customWidth="1"/>
    <col min="14600" max="14600" width="24.28515625" customWidth="1"/>
    <col min="14601" max="14601" width="1.42578125" customWidth="1"/>
    <col min="14602" max="14602" width="4.42578125" bestFit="1" customWidth="1"/>
    <col min="14849" max="14849" width="1.42578125" customWidth="1"/>
    <col min="14850" max="14850" width="21.42578125" customWidth="1"/>
    <col min="14851" max="14854" width="22.85546875" customWidth="1"/>
    <col min="14855" max="14855" width="1.42578125" customWidth="1"/>
    <col min="14856" max="14856" width="24.28515625" customWidth="1"/>
    <col min="14857" max="14857" width="1.42578125" customWidth="1"/>
    <col min="14858" max="14858" width="4.42578125" bestFit="1" customWidth="1"/>
    <col min="15105" max="15105" width="1.42578125" customWidth="1"/>
    <col min="15106" max="15106" width="21.42578125" customWidth="1"/>
    <col min="15107" max="15110" width="22.85546875" customWidth="1"/>
    <col min="15111" max="15111" width="1.42578125" customWidth="1"/>
    <col min="15112" max="15112" width="24.28515625" customWidth="1"/>
    <col min="15113" max="15113" width="1.42578125" customWidth="1"/>
    <col min="15114" max="15114" width="4.42578125" bestFit="1" customWidth="1"/>
    <col min="15361" max="15361" width="1.42578125" customWidth="1"/>
    <col min="15362" max="15362" width="21.42578125" customWidth="1"/>
    <col min="15363" max="15366" width="22.85546875" customWidth="1"/>
    <col min="15367" max="15367" width="1.42578125" customWidth="1"/>
    <col min="15368" max="15368" width="24.28515625" customWidth="1"/>
    <col min="15369" max="15369" width="1.42578125" customWidth="1"/>
    <col min="15370" max="15370" width="4.42578125" bestFit="1" customWidth="1"/>
    <col min="15617" max="15617" width="1.42578125" customWidth="1"/>
    <col min="15618" max="15618" width="21.42578125" customWidth="1"/>
    <col min="15619" max="15622" width="22.85546875" customWidth="1"/>
    <col min="15623" max="15623" width="1.42578125" customWidth="1"/>
    <col min="15624" max="15624" width="24.28515625" customWidth="1"/>
    <col min="15625" max="15625" width="1.42578125" customWidth="1"/>
    <col min="15626" max="15626" width="4.42578125" bestFit="1" customWidth="1"/>
    <col min="15873" max="15873" width="1.42578125" customWidth="1"/>
    <col min="15874" max="15874" width="21.42578125" customWidth="1"/>
    <col min="15875" max="15878" width="22.85546875" customWidth="1"/>
    <col min="15879" max="15879" width="1.42578125" customWidth="1"/>
    <col min="15880" max="15880" width="24.28515625" customWidth="1"/>
    <col min="15881" max="15881" width="1.42578125" customWidth="1"/>
    <col min="15882" max="15882" width="4.42578125" bestFit="1" customWidth="1"/>
    <col min="16129" max="16129" width="1.42578125" customWidth="1"/>
    <col min="16130" max="16130" width="21.42578125" customWidth="1"/>
    <col min="16131" max="16134" width="22.85546875" customWidth="1"/>
    <col min="16135" max="16135" width="1.42578125" customWidth="1"/>
    <col min="16136" max="16136" width="24.28515625" customWidth="1"/>
    <col min="16137" max="16137" width="1.42578125" customWidth="1"/>
    <col min="16138" max="16138" width="4.42578125" bestFit="1" customWidth="1"/>
  </cols>
  <sheetData>
    <row r="1" spans="1:10" s="2" customFormat="1" ht="25.5" customHeight="1" x14ac:dyDescent="0.5">
      <c r="A1" s="1" t="s">
        <v>0</v>
      </c>
      <c r="C1" s="3"/>
      <c r="D1" s="4"/>
      <c r="E1" s="4"/>
      <c r="F1" s="4"/>
      <c r="G1" s="4"/>
      <c r="H1" s="4"/>
      <c r="I1" s="5"/>
      <c r="J1" s="6"/>
    </row>
    <row r="2" spans="1:10" s="2" customFormat="1" ht="25.5" customHeight="1" x14ac:dyDescent="0.5">
      <c r="A2" s="1" t="s">
        <v>1</v>
      </c>
      <c r="C2" s="3"/>
      <c r="D2" s="4"/>
      <c r="E2" s="4"/>
      <c r="F2" s="4"/>
      <c r="G2" s="4"/>
      <c r="H2" s="4"/>
      <c r="I2" s="5"/>
      <c r="J2" s="7" t="s">
        <v>2</v>
      </c>
    </row>
    <row r="3" spans="1:10" s="2" customFormat="1" ht="6" customHeight="1" x14ac:dyDescent="0.5">
      <c r="A3" s="4"/>
      <c r="B3" s="1"/>
      <c r="C3" s="3"/>
      <c r="D3" s="4"/>
      <c r="E3" s="4"/>
      <c r="F3" s="4"/>
      <c r="G3" s="4"/>
      <c r="H3" s="4"/>
      <c r="I3" s="5"/>
      <c r="J3" s="7"/>
    </row>
    <row r="4" spans="1:10" s="2" customFormat="1" ht="26.25" customHeight="1" x14ac:dyDescent="0.5">
      <c r="A4" s="8" t="s">
        <v>3</v>
      </c>
      <c r="B4" s="8"/>
      <c r="C4" s="9"/>
      <c r="D4" s="10" t="s">
        <v>4</v>
      </c>
      <c r="E4" s="10"/>
      <c r="F4" s="9" t="s">
        <v>5</v>
      </c>
      <c r="G4" s="8" t="s">
        <v>6</v>
      </c>
      <c r="H4" s="8"/>
      <c r="I4" s="5"/>
      <c r="J4" s="7"/>
    </row>
    <row r="5" spans="1:10" s="2" customFormat="1" ht="26.25" customHeight="1" x14ac:dyDescent="0.5">
      <c r="A5" s="11"/>
      <c r="B5" s="11"/>
      <c r="C5" s="12" t="s">
        <v>7</v>
      </c>
      <c r="D5" s="9" t="s">
        <v>8</v>
      </c>
      <c r="E5" s="9" t="s">
        <v>9</v>
      </c>
      <c r="F5" s="12" t="s">
        <v>10</v>
      </c>
      <c r="G5" s="11"/>
      <c r="H5" s="11"/>
      <c r="I5" s="5"/>
      <c r="J5" s="7"/>
    </row>
    <row r="6" spans="1:10" s="2" customFormat="1" ht="26.25" customHeight="1" x14ac:dyDescent="0.5">
      <c r="A6" s="13"/>
      <c r="B6" s="13"/>
      <c r="C6" s="14" t="s">
        <v>11</v>
      </c>
      <c r="D6" s="14" t="s">
        <v>12</v>
      </c>
      <c r="E6" s="14" t="s">
        <v>13</v>
      </c>
      <c r="F6" s="14" t="s">
        <v>14</v>
      </c>
      <c r="G6" s="13"/>
      <c r="H6" s="13"/>
      <c r="I6" s="15"/>
      <c r="J6" s="7"/>
    </row>
    <row r="7" spans="1:10" s="2" customFormat="1" ht="30" customHeight="1" x14ac:dyDescent="0.5">
      <c r="A7" s="16" t="s">
        <v>15</v>
      </c>
      <c r="B7" s="16"/>
      <c r="C7" s="17">
        <f>SUM(C8:C20,C27:C38)</f>
        <v>203416</v>
      </c>
      <c r="D7" s="18">
        <f>SUM(D8:D20,D27:D38)</f>
        <v>54698784</v>
      </c>
      <c r="E7" s="18">
        <f>SUM(E8:E20,E27:E38)</f>
        <v>53212255</v>
      </c>
      <c r="F7" s="19">
        <f>SUM(F8:F20,F27:F38)</f>
        <v>339092.18999999994</v>
      </c>
      <c r="G7" s="16" t="s">
        <v>16</v>
      </c>
      <c r="H7" s="16"/>
      <c r="I7" s="5"/>
      <c r="J7" s="7"/>
    </row>
    <row r="8" spans="1:10" s="2" customFormat="1" ht="27" customHeight="1" x14ac:dyDescent="0.5">
      <c r="A8" s="20"/>
      <c r="B8" s="21" t="s">
        <v>17</v>
      </c>
      <c r="C8" s="22">
        <v>5905</v>
      </c>
      <c r="D8" s="23">
        <v>1197866</v>
      </c>
      <c r="E8" s="23">
        <v>2282886</v>
      </c>
      <c r="F8" s="24">
        <v>7010.0299999999988</v>
      </c>
      <c r="G8" s="25"/>
      <c r="H8" s="26" t="s">
        <v>18</v>
      </c>
      <c r="I8" s="5"/>
      <c r="J8" s="7"/>
    </row>
    <row r="9" spans="1:10" s="2" customFormat="1" ht="27" customHeight="1" x14ac:dyDescent="0.5">
      <c r="A9" s="20"/>
      <c r="B9" s="21" t="s">
        <v>19</v>
      </c>
      <c r="C9" s="22">
        <v>4262</v>
      </c>
      <c r="D9" s="23">
        <v>1074520</v>
      </c>
      <c r="E9" s="23">
        <v>1732259</v>
      </c>
      <c r="F9" s="24">
        <v>4656.4199999999992</v>
      </c>
      <c r="G9" s="25"/>
      <c r="H9" s="26" t="s">
        <v>20</v>
      </c>
      <c r="I9" s="27"/>
      <c r="J9" s="7"/>
    </row>
    <row r="10" spans="1:10" s="2" customFormat="1" ht="27" customHeight="1" x14ac:dyDescent="0.5">
      <c r="A10" s="20"/>
      <c r="B10" s="21" t="s">
        <v>21</v>
      </c>
      <c r="C10" s="22">
        <v>2989</v>
      </c>
      <c r="D10" s="23">
        <v>701741</v>
      </c>
      <c r="E10" s="23">
        <v>1423170</v>
      </c>
      <c r="F10" s="24">
        <v>3470.34</v>
      </c>
      <c r="G10" s="25"/>
      <c r="H10" s="26" t="s">
        <v>22</v>
      </c>
      <c r="I10" s="27"/>
      <c r="J10" s="7"/>
    </row>
    <row r="11" spans="1:10" s="2" customFormat="1" ht="27" customHeight="1" x14ac:dyDescent="0.5">
      <c r="A11" s="20"/>
      <c r="B11" s="21" t="s">
        <v>23</v>
      </c>
      <c r="C11" s="28">
        <v>4989</v>
      </c>
      <c r="D11" s="23">
        <v>1691483</v>
      </c>
      <c r="E11" s="23">
        <v>6601326</v>
      </c>
      <c r="F11" s="24">
        <v>19153.919999999998</v>
      </c>
      <c r="G11" s="25"/>
      <c r="H11" s="29" t="s">
        <v>24</v>
      </c>
      <c r="I11" s="27"/>
      <c r="J11" s="7"/>
    </row>
    <row r="12" spans="1:10" s="2" customFormat="1" ht="27" customHeight="1" x14ac:dyDescent="0.5">
      <c r="A12" s="20"/>
      <c r="B12" s="30" t="s">
        <v>25</v>
      </c>
      <c r="C12" s="28">
        <v>590</v>
      </c>
      <c r="D12" s="23">
        <v>292560</v>
      </c>
      <c r="E12" s="23">
        <v>535996</v>
      </c>
      <c r="F12" s="24">
        <v>1013.52</v>
      </c>
      <c r="G12" s="25"/>
      <c r="H12" s="29" t="s">
        <v>26</v>
      </c>
      <c r="I12" s="27"/>
      <c r="J12" s="7"/>
    </row>
    <row r="13" spans="1:10" s="2" customFormat="1" ht="27" customHeight="1" x14ac:dyDescent="0.5">
      <c r="A13" s="20"/>
      <c r="B13" s="30" t="s">
        <v>27</v>
      </c>
      <c r="C13" s="28">
        <v>2598</v>
      </c>
      <c r="D13" s="23">
        <v>1157980</v>
      </c>
      <c r="E13" s="23">
        <v>2373873</v>
      </c>
      <c r="F13" s="24">
        <v>5750.920000000001</v>
      </c>
      <c r="G13" s="25"/>
      <c r="H13" s="29" t="s">
        <v>28</v>
      </c>
      <c r="I13" s="27"/>
      <c r="J13" s="7"/>
    </row>
    <row r="14" spans="1:10" s="2" customFormat="1" ht="27" customHeight="1" x14ac:dyDescent="0.5">
      <c r="A14" s="20"/>
      <c r="B14" s="30" t="s">
        <v>29</v>
      </c>
      <c r="C14" s="28">
        <v>791</v>
      </c>
      <c r="D14" s="23">
        <v>219879</v>
      </c>
      <c r="E14" s="23">
        <v>357616</v>
      </c>
      <c r="F14" s="24">
        <v>877.62000000000012</v>
      </c>
      <c r="G14" s="25"/>
      <c r="H14" s="29" t="s">
        <v>30</v>
      </c>
      <c r="I14" s="27"/>
      <c r="J14" s="7"/>
    </row>
    <row r="15" spans="1:10" s="2" customFormat="1" ht="27" customHeight="1" x14ac:dyDescent="0.5">
      <c r="A15" s="20"/>
      <c r="B15" s="30" t="s">
        <v>31</v>
      </c>
      <c r="C15" s="28">
        <v>1073</v>
      </c>
      <c r="D15" s="23">
        <v>379562</v>
      </c>
      <c r="E15" s="23">
        <v>474380</v>
      </c>
      <c r="F15" s="24">
        <v>1336.56</v>
      </c>
      <c r="G15" s="25"/>
      <c r="H15" s="29" t="s">
        <v>32</v>
      </c>
      <c r="I15" s="5"/>
      <c r="J15" s="7"/>
    </row>
    <row r="16" spans="1:10" s="2" customFormat="1" ht="27" customHeight="1" x14ac:dyDescent="0.5">
      <c r="A16" s="20"/>
      <c r="B16" s="30" t="s">
        <v>33</v>
      </c>
      <c r="C16" s="28">
        <v>3429</v>
      </c>
      <c r="D16" s="23">
        <v>1461641</v>
      </c>
      <c r="E16" s="23">
        <v>2928360</v>
      </c>
      <c r="F16" s="24">
        <v>6810.8799999999983</v>
      </c>
      <c r="G16" s="25"/>
      <c r="H16" s="29" t="s">
        <v>34</v>
      </c>
      <c r="I16" s="5"/>
      <c r="J16" s="7"/>
    </row>
    <row r="17" spans="1:10" s="2" customFormat="1" ht="27" customHeight="1" x14ac:dyDescent="0.5">
      <c r="A17" s="20"/>
      <c r="B17" s="30" t="s">
        <v>35</v>
      </c>
      <c r="C17" s="31">
        <v>66109</v>
      </c>
      <c r="D17" s="23">
        <v>15810368</v>
      </c>
      <c r="E17" s="23">
        <v>2792552</v>
      </c>
      <c r="F17" s="24">
        <v>75490.92</v>
      </c>
      <c r="G17" s="25"/>
      <c r="H17" s="29" t="s">
        <v>36</v>
      </c>
      <c r="I17" s="5"/>
      <c r="J17" s="7"/>
    </row>
    <row r="18" spans="1:10" s="2" customFormat="1" ht="27" customHeight="1" x14ac:dyDescent="0.5">
      <c r="A18" s="20"/>
      <c r="B18" s="30" t="s">
        <v>37</v>
      </c>
      <c r="C18" s="28">
        <v>15417</v>
      </c>
      <c r="D18" s="23">
        <v>4940414</v>
      </c>
      <c r="E18" s="23">
        <v>2936965</v>
      </c>
      <c r="F18" s="24">
        <v>37081.19</v>
      </c>
      <c r="G18" s="25"/>
      <c r="H18" s="29" t="s">
        <v>38</v>
      </c>
      <c r="I18" s="5"/>
      <c r="J18" s="7"/>
    </row>
    <row r="19" spans="1:10" s="2" customFormat="1" ht="27" customHeight="1" thickBot="1" x14ac:dyDescent="0.55000000000000004">
      <c r="A19" s="20"/>
      <c r="B19" s="30" t="s">
        <v>39</v>
      </c>
      <c r="C19" s="28">
        <v>6295</v>
      </c>
      <c r="D19" s="23">
        <v>1786577</v>
      </c>
      <c r="E19" s="23">
        <v>697903</v>
      </c>
      <c r="F19" s="24">
        <v>8713.84</v>
      </c>
      <c r="G19" s="25"/>
      <c r="H19" s="29" t="s">
        <v>40</v>
      </c>
      <c r="I19" s="5"/>
      <c r="J19" s="32"/>
    </row>
    <row r="20" spans="1:10" s="2" customFormat="1" ht="22.5" customHeight="1" thickTop="1" x14ac:dyDescent="0.5">
      <c r="A20" s="20"/>
      <c r="B20" s="30" t="s">
        <v>41</v>
      </c>
      <c r="C20" s="28">
        <v>11704</v>
      </c>
      <c r="D20" s="23">
        <v>2167927</v>
      </c>
      <c r="E20" s="23">
        <v>110324</v>
      </c>
      <c r="F20" s="24">
        <v>19713.729999999996</v>
      </c>
      <c r="G20" s="25"/>
      <c r="H20" s="29" t="s">
        <v>42</v>
      </c>
      <c r="I20" s="5"/>
      <c r="J20" s="33">
        <v>155</v>
      </c>
    </row>
    <row r="21" spans="1:10" s="2" customFormat="1" ht="24.75" customHeight="1" thickBot="1" x14ac:dyDescent="0.55000000000000004">
      <c r="A21" s="1" t="s">
        <v>43</v>
      </c>
      <c r="C21" s="3"/>
      <c r="D21" s="4"/>
      <c r="E21" s="4"/>
      <c r="F21" s="4"/>
      <c r="G21" s="4"/>
      <c r="H21" s="4"/>
      <c r="I21" s="34"/>
      <c r="J21" s="35">
        <v>156</v>
      </c>
    </row>
    <row r="22" spans="1:10" s="2" customFormat="1" ht="26.25" customHeight="1" thickTop="1" x14ac:dyDescent="0.5">
      <c r="A22" s="1" t="s">
        <v>44</v>
      </c>
      <c r="C22" s="3"/>
      <c r="D22" s="4"/>
      <c r="E22" s="4"/>
      <c r="F22" s="4"/>
      <c r="G22" s="4"/>
      <c r="H22" s="4"/>
      <c r="I22" s="36"/>
      <c r="J22" s="37" t="s">
        <v>45</v>
      </c>
    </row>
    <row r="23" spans="1:10" s="2" customFormat="1" ht="6" customHeight="1" x14ac:dyDescent="0.5">
      <c r="A23" s="4"/>
      <c r="B23" s="1"/>
      <c r="C23" s="3"/>
      <c r="D23" s="4"/>
      <c r="E23" s="4"/>
      <c r="F23" s="4"/>
      <c r="G23" s="4"/>
      <c r="H23" s="4"/>
      <c r="I23" s="36"/>
      <c r="J23" s="38"/>
    </row>
    <row r="24" spans="1:10" s="2" customFormat="1" ht="26.25" customHeight="1" x14ac:dyDescent="0.5">
      <c r="A24" s="8" t="s">
        <v>3</v>
      </c>
      <c r="B24" s="8"/>
      <c r="C24" s="9"/>
      <c r="D24" s="10" t="s">
        <v>46</v>
      </c>
      <c r="E24" s="10"/>
      <c r="F24" s="9" t="s">
        <v>5</v>
      </c>
      <c r="G24" s="8" t="s">
        <v>47</v>
      </c>
      <c r="H24" s="8"/>
      <c r="I24" s="27"/>
      <c r="J24" s="38"/>
    </row>
    <row r="25" spans="1:10" s="2" customFormat="1" ht="26.25" customHeight="1" x14ac:dyDescent="0.5">
      <c r="A25" s="11"/>
      <c r="B25" s="11"/>
      <c r="C25" s="12" t="s">
        <v>7</v>
      </c>
      <c r="D25" s="9" t="s">
        <v>8</v>
      </c>
      <c r="E25" s="9" t="s">
        <v>9</v>
      </c>
      <c r="F25" s="12" t="s">
        <v>10</v>
      </c>
      <c r="G25" s="11"/>
      <c r="H25" s="11"/>
      <c r="I25" s="39"/>
      <c r="J25" s="38"/>
    </row>
    <row r="26" spans="1:10" s="2" customFormat="1" ht="26.25" customHeight="1" x14ac:dyDescent="0.5">
      <c r="A26" s="13"/>
      <c r="B26" s="13"/>
      <c r="C26" s="14" t="s">
        <v>48</v>
      </c>
      <c r="D26" s="14" t="s">
        <v>49</v>
      </c>
      <c r="E26" s="14" t="s">
        <v>50</v>
      </c>
      <c r="F26" s="14" t="s">
        <v>51</v>
      </c>
      <c r="G26" s="13"/>
      <c r="H26" s="13"/>
      <c r="I26" s="34"/>
      <c r="J26" s="38"/>
    </row>
    <row r="27" spans="1:10" s="2" customFormat="1" ht="27" customHeight="1" x14ac:dyDescent="0.5">
      <c r="A27" s="20"/>
      <c r="B27" s="30" t="s">
        <v>52</v>
      </c>
      <c r="C27" s="28">
        <v>1514</v>
      </c>
      <c r="D27" s="23">
        <v>552982</v>
      </c>
      <c r="E27" s="23">
        <v>2913749</v>
      </c>
      <c r="F27" s="24">
        <v>5085.7800000000007</v>
      </c>
      <c r="G27" s="25"/>
      <c r="H27" s="29" t="s">
        <v>53</v>
      </c>
      <c r="I27" s="39"/>
      <c r="J27" s="38"/>
    </row>
    <row r="28" spans="1:10" s="2" customFormat="1" ht="27" customHeight="1" x14ac:dyDescent="0.5">
      <c r="A28" s="20"/>
      <c r="B28" s="30" t="s">
        <v>54</v>
      </c>
      <c r="C28" s="28">
        <v>3765</v>
      </c>
      <c r="D28" s="23">
        <v>1095999</v>
      </c>
      <c r="E28" s="23">
        <v>656580</v>
      </c>
      <c r="F28" s="24">
        <v>5299.25</v>
      </c>
      <c r="G28" s="25"/>
      <c r="H28" s="29" t="s">
        <v>55</v>
      </c>
      <c r="I28" s="39"/>
      <c r="J28" s="38"/>
    </row>
    <row r="29" spans="1:10" s="2" customFormat="1" ht="27" customHeight="1" x14ac:dyDescent="0.5">
      <c r="A29" s="20"/>
      <c r="B29" s="30" t="s">
        <v>56</v>
      </c>
      <c r="C29" s="28">
        <v>6039</v>
      </c>
      <c r="D29" s="23">
        <v>1820290</v>
      </c>
      <c r="E29" s="23">
        <v>1254241</v>
      </c>
      <c r="F29" s="24">
        <v>7658.97</v>
      </c>
      <c r="G29" s="25"/>
      <c r="H29" s="29" t="s">
        <v>57</v>
      </c>
      <c r="I29" s="39"/>
      <c r="J29" s="38"/>
    </row>
    <row r="30" spans="1:10" s="2" customFormat="1" ht="27" customHeight="1" x14ac:dyDescent="0.5">
      <c r="A30" s="20"/>
      <c r="B30" s="30" t="s">
        <v>58</v>
      </c>
      <c r="C30" s="28">
        <v>2867</v>
      </c>
      <c r="D30" s="23">
        <v>932058</v>
      </c>
      <c r="E30" s="23">
        <v>1292886</v>
      </c>
      <c r="F30" s="24">
        <v>6761.14</v>
      </c>
      <c r="G30" s="25"/>
      <c r="H30" s="29" t="s">
        <v>59</v>
      </c>
      <c r="I30" s="39"/>
      <c r="J30" s="38"/>
    </row>
    <row r="31" spans="1:10" s="2" customFormat="1" ht="27" customHeight="1" x14ac:dyDescent="0.5">
      <c r="A31" s="20"/>
      <c r="B31" s="21" t="s">
        <v>60</v>
      </c>
      <c r="C31" s="28">
        <v>5728</v>
      </c>
      <c r="D31" s="23">
        <v>1042062</v>
      </c>
      <c r="E31" s="23">
        <v>1288765</v>
      </c>
      <c r="F31" s="24">
        <v>4406.9400000000005</v>
      </c>
      <c r="G31" s="25"/>
      <c r="H31" s="26" t="s">
        <v>61</v>
      </c>
      <c r="I31" s="40"/>
      <c r="J31" s="38"/>
    </row>
    <row r="32" spans="1:10" s="2" customFormat="1" ht="27" customHeight="1" x14ac:dyDescent="0.5">
      <c r="A32" s="20"/>
      <c r="B32" s="21" t="s">
        <v>62</v>
      </c>
      <c r="C32" s="28">
        <v>16591</v>
      </c>
      <c r="D32" s="23">
        <v>3605616</v>
      </c>
      <c r="E32" s="23">
        <v>6012436</v>
      </c>
      <c r="F32" s="24">
        <v>27883.919999999998</v>
      </c>
      <c r="G32" s="25"/>
      <c r="H32" s="26" t="s">
        <v>63</v>
      </c>
      <c r="I32" s="34"/>
      <c r="J32" s="38"/>
    </row>
    <row r="33" spans="1:10" s="2" customFormat="1" ht="27" customHeight="1" x14ac:dyDescent="0.5">
      <c r="A33" s="20"/>
      <c r="B33" s="21" t="s">
        <v>64</v>
      </c>
      <c r="C33" s="28">
        <v>4456</v>
      </c>
      <c r="D33" s="23">
        <v>1068671</v>
      </c>
      <c r="E33" s="23">
        <v>2207278</v>
      </c>
      <c r="F33" s="24">
        <v>5717.2499999999991</v>
      </c>
      <c r="G33" s="25"/>
      <c r="H33" s="26" t="s">
        <v>65</v>
      </c>
      <c r="I33" s="34"/>
      <c r="J33" s="38"/>
    </row>
    <row r="34" spans="1:10" s="2" customFormat="1" ht="27" customHeight="1" x14ac:dyDescent="0.5">
      <c r="A34" s="20"/>
      <c r="B34" s="21" t="s">
        <v>66</v>
      </c>
      <c r="C34" s="28">
        <v>4343</v>
      </c>
      <c r="D34" s="23">
        <v>1395958</v>
      </c>
      <c r="E34" s="23">
        <v>2833580</v>
      </c>
      <c r="F34" s="24">
        <v>6201.88</v>
      </c>
      <c r="G34" s="25"/>
      <c r="H34" s="26" t="s">
        <v>67</v>
      </c>
      <c r="I34" s="34"/>
      <c r="J34" s="38"/>
    </row>
    <row r="35" spans="1:10" s="2" customFormat="1" ht="27" customHeight="1" x14ac:dyDescent="0.5">
      <c r="A35" s="20"/>
      <c r="B35" s="21" t="s">
        <v>68</v>
      </c>
      <c r="C35" s="28">
        <v>2026</v>
      </c>
      <c r="D35" s="23">
        <v>749513</v>
      </c>
      <c r="E35" s="23">
        <v>765945</v>
      </c>
      <c r="F35" s="24">
        <v>2488.7399999999998</v>
      </c>
      <c r="G35" s="25"/>
      <c r="H35" s="26" t="s">
        <v>69</v>
      </c>
      <c r="I35" s="34"/>
      <c r="J35" s="38"/>
    </row>
    <row r="36" spans="1:10" s="2" customFormat="1" ht="27" customHeight="1" x14ac:dyDescent="0.5">
      <c r="A36" s="20"/>
      <c r="B36" s="21" t="s">
        <v>70</v>
      </c>
      <c r="C36" s="28">
        <v>2727</v>
      </c>
      <c r="D36" s="23">
        <v>785420</v>
      </c>
      <c r="E36" s="23">
        <v>1288714</v>
      </c>
      <c r="F36" s="24">
        <v>3081.41</v>
      </c>
      <c r="G36" s="25"/>
      <c r="H36" s="26" t="s">
        <v>71</v>
      </c>
      <c r="I36" s="41"/>
      <c r="J36" s="38"/>
    </row>
    <row r="37" spans="1:10" s="2" customFormat="1" ht="27" customHeight="1" x14ac:dyDescent="0.5">
      <c r="A37" s="20"/>
      <c r="B37" s="21" t="s">
        <v>72</v>
      </c>
      <c r="C37" s="28">
        <v>11445</v>
      </c>
      <c r="D37" s="23">
        <v>4179954</v>
      </c>
      <c r="E37" s="23">
        <v>4778545</v>
      </c>
      <c r="F37" s="24">
        <v>31034.39</v>
      </c>
      <c r="G37" s="20"/>
      <c r="H37" s="26" t="s">
        <v>73</v>
      </c>
      <c r="I37" s="41"/>
      <c r="J37" s="38"/>
    </row>
    <row r="38" spans="1:10" s="2" customFormat="1" ht="27" customHeight="1" x14ac:dyDescent="0.5">
      <c r="A38" s="42"/>
      <c r="B38" s="43" t="s">
        <v>74</v>
      </c>
      <c r="C38" s="44">
        <v>15764</v>
      </c>
      <c r="D38" s="45">
        <v>4587743</v>
      </c>
      <c r="E38" s="45">
        <v>2671926</v>
      </c>
      <c r="F38" s="46">
        <v>42392.630000000005</v>
      </c>
      <c r="G38" s="42"/>
      <c r="H38" s="47" t="s">
        <v>75</v>
      </c>
      <c r="I38" s="34"/>
      <c r="J38" s="38"/>
    </row>
    <row r="39" spans="1:10" s="2" customFormat="1" ht="7.5" customHeight="1" x14ac:dyDescent="0.5">
      <c r="A39" s="20"/>
      <c r="B39" s="21"/>
      <c r="C39" s="48"/>
      <c r="D39" s="49"/>
      <c r="E39" s="49"/>
      <c r="F39" s="50"/>
      <c r="G39" s="20"/>
      <c r="H39" s="26"/>
      <c r="I39" s="34"/>
      <c r="J39" s="51"/>
    </row>
    <row r="40" spans="1:10" ht="22.5" customHeight="1" x14ac:dyDescent="0.5">
      <c r="A40" s="52" t="s">
        <v>76</v>
      </c>
      <c r="B40" s="53" t="s">
        <v>77</v>
      </c>
      <c r="C40" s="53"/>
      <c r="D40" s="53"/>
      <c r="E40" s="53"/>
      <c r="F40" s="53"/>
      <c r="G40" s="53"/>
      <c r="H40" s="53"/>
      <c r="I40" s="34"/>
      <c r="J40" s="51"/>
    </row>
    <row r="41" spans="1:10" ht="22.5" customHeight="1" x14ac:dyDescent="0.5">
      <c r="A41" s="53"/>
      <c r="B41" s="53" t="s">
        <v>78</v>
      </c>
      <c r="C41" s="54"/>
      <c r="D41" s="53"/>
      <c r="E41" s="53"/>
      <c r="F41" s="53"/>
      <c r="G41" s="55"/>
      <c r="H41" s="55"/>
      <c r="I41" s="56"/>
      <c r="J41" s="57"/>
    </row>
  </sheetData>
  <mergeCells count="10">
    <mergeCell ref="J22:J38"/>
    <mergeCell ref="A24:B26"/>
    <mergeCell ref="D24:E24"/>
    <mergeCell ref="G24:H26"/>
    <mergeCell ref="J2:J19"/>
    <mergeCell ref="A4:B6"/>
    <mergeCell ref="D4:E4"/>
    <mergeCell ref="G4:H6"/>
    <mergeCell ref="A7:B7"/>
    <mergeCell ref="G7:H7"/>
  </mergeCells>
  <pageMargins left="0.78740157480314965" right="0.43307086614173229" top="0.78740157480314965" bottom="0.78740157480314965" header="0.51181102362204722" footer="0.43307086614173229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T-17.1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Chonburi</dc:creator>
  <cp:lastModifiedBy>Chonburi</cp:lastModifiedBy>
  <dcterms:created xsi:type="dcterms:W3CDTF">2022-05-17T06:52:59Z</dcterms:created>
  <dcterms:modified xsi:type="dcterms:W3CDTF">2022-05-17T06:53:46Z</dcterms:modified>
</cp:coreProperties>
</file>