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.สถิติประชากรศาสตร์\"/>
    </mc:Choice>
  </mc:AlternateContent>
  <bookViews>
    <workbookView xWindow="-120" yWindow="-120" windowWidth="24240" windowHeight="13140"/>
  </bookViews>
  <sheets>
    <sheet name="T-1.1" sheetId="3" r:id="rId1"/>
  </sheets>
  <definedNames>
    <definedName name="_xlnm.Print_Area" localSheetId="0">'T-1.1'!$A$1:$X$37</definedName>
  </definedNames>
  <calcPr calcId="152511"/>
</workbook>
</file>

<file path=xl/calcChain.xml><?xml version="1.0" encoding="utf-8"?>
<calcChain xmlns="http://schemas.openxmlformats.org/spreadsheetml/2006/main">
  <c r="H8" i="3" l="1"/>
  <c r="G8" i="3"/>
  <c r="F8" i="3"/>
  <c r="E8" i="3"/>
</calcChain>
</file>

<file path=xl/sharedStrings.xml><?xml version="1.0" encoding="utf-8"?>
<sst xmlns="http://schemas.openxmlformats.org/spreadsheetml/2006/main" count="56" uniqueCount="52">
  <si>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</si>
  <si>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</si>
  <si>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</si>
  <si>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</si>
  <si>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</si>
  <si>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</si>
  <si>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</si>
  <si>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</si>
  <si>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Table</t>
  </si>
  <si>
    <t>ประชากร</t>
  </si>
  <si>
    <t>Population</t>
  </si>
  <si>
    <t>(per sq. km.)</t>
  </si>
  <si>
    <t xml:space="preserve"> Mueang _ _ _ _ district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</si>
  <si>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</si>
  <si>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</si>
  <si>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</si>
  <si>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</si>
  <si>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อำเภอ</t>
  </si>
  <si>
    <t xml:space="preserve"> _ _ _ _ __ _ _ _ district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</si>
  <si>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</si>
  <si>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</si>
  <si>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</si>
  <si>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</si>
  <si>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</si>
  <si>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</si>
  <si>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</si>
  <si>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</si>
  <si>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</si>
  <si>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</si>
  <si>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</si>
  <si>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</si>
  <si>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</si>
  <si>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</si>
  <si>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</si>
  <si>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</si>
  <si>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</si>
  <si>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</si>
  <si>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</si>
  <si>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</si>
  <si>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</si>
  <si>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</si>
  <si>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</si>
  <si>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</si>
  <si>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</si>
  <si>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</si>
  <si>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 xml:space="preserve"> (2016)</t>
  </si>
  <si>
    <t xml:space="preserve"> (2017)</t>
  </si>
  <si>
    <t xml:space="preserve"> (2018)</t>
  </si>
  <si>
    <t xml:space="preserve"> (2019)</t>
  </si>
  <si>
    <t xml:space="preserve"> (2020)</t>
  </si>
  <si>
    <t>ประชากรจากการทะเบียน อัตราเพิ่ม และความหนาแน่นของประชากร เป็นรายอำเภอ พ.ศ. 2559 - 2563</t>
  </si>
  <si>
    <t>Population from Registration Record, Growth Rate and Density by District: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</si>
</sst>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/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/>
    <xf numFmtId="0" fontId="9" fillId="0" borderId="7" xfId="0" applyFont="1" applyBorder="1" applyAlignment="1"/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164" fontId="4" fillId="0" borderId="2" xfId="1" applyNumberFormat="1" applyFont="1" applyBorder="1"/>
    <xf numFmtId="165" fontId="4" fillId="0" borderId="2" xfId="1" applyNumberFormat="1" applyFont="1" applyBorder="1"/>
    <xf numFmtId="165" fontId="4" fillId="0" borderId="8" xfId="1" applyNumberFormat="1" applyFont="1" applyBorder="1"/>
    <xf numFmtId="0" fontId="9" fillId="0" borderId="0" xfId="0" applyFont="1" applyBorder="1"/>
    <xf numFmtId="164" fontId="9" fillId="0" borderId="2" xfId="1" applyNumberFormat="1" applyFont="1" applyBorder="1"/>
    <xf numFmtId="164" fontId="9" fillId="0" borderId="3" xfId="1" applyNumberFormat="1" applyFont="1" applyBorder="1"/>
    <xf numFmtId="164" fontId="9" fillId="0" borderId="10" xfId="1" applyNumberFormat="1" applyFont="1" applyBorder="1"/>
    <xf numFmtId="165" fontId="9" fillId="0" borderId="2" xfId="1" applyNumberFormat="1" applyFont="1" applyBorder="1"/>
    <xf numFmtId="165" fontId="9" fillId="0" borderId="3" xfId="1" applyNumberFormat="1" applyFont="1" applyBorder="1"/>
    <xf numFmtId="0" fontId="9" fillId="0" borderId="0" xfId="0" applyFont="1" applyBorder="1" applyAlignment="1"/>
    <xf numFmtId="0" fontId="9" fillId="0" borderId="10" xfId="0" applyFont="1" applyBorder="1" applyAlignment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504825</xdr:colOff>
      <xdr:row>3</xdr:row>
      <xdr:rowOff>95251</xdr:rowOff>
    </xdr:from>
    <xdr:to>
      <xdr:col>19</xdr:col>
      <xdr:colOff>247650</xdr:colOff>
      <xdr:row>4</xdr:row>
      <xdr:rowOff>200026</xdr:rowOff>
    </xdr:to>
    <xdr:sp macro="" textlink="">
      <xdr:nvSpPr>
        <xdr:cNvPr id="7" name="Flowchart: Delay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16</xdr:col>
      <xdr:colOff>38100</xdr:colOff>
      <xdr:row>29</xdr:row>
      <xdr:rowOff>85725</xdr:rowOff>
    </xdr:from>
    <xdr:to>
      <xdr:col>18</xdr:col>
      <xdr:colOff>8309</xdr:colOff>
      <xdr:row>31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xmlns="" id="{B8E72B01-D4EB-4F02-B23A-3E4FF35549B8}"/>
            </a:ext>
          </a:extLst>
        </xdr:cNvPr>
        <xdr:cNvGrpSpPr/>
      </xdr:nvGrpSpPr>
      <xdr:grpSpPr>
        <a:xfrm>
          <a:off x="9601200" y="6296025"/>
          <a:ext cx="398834" cy="390525"/>
          <a:chOff x="9515475" y="6000750"/>
          <a:chExt cx="398834" cy="390525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xmlns="" id="{D518C970-6645-4B7E-934F-559479EDC7BF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xmlns="" id="{43D68B3E-821D-4EEA-AAC8-383A04C854A8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showGridLines="0" tabSelected="1" zoomScaleNormal="100" workbookViewId="0">
      <selection activeCell="T17" sqref="T17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28515625" style="4" customWidth="1"/>
    <col min="4" max="4" width="10" style="4" customWidth="1"/>
    <col min="5" max="13" width="9.42578125" style="4" customWidth="1"/>
    <col min="14" max="14" width="15.140625" style="4" customWidth="1"/>
    <col min="15" max="15" width="0.85546875" style="4" customWidth="1"/>
    <col min="16" max="16" width="20.85546875" style="4" customWidth="1"/>
    <col min="17" max="17" width="2.28515625" style="4" customWidth="1"/>
    <col min="18" max="18" width="4.140625" style="4" customWidth="1"/>
    <col min="19" max="16384" width="9.140625" style="4"/>
  </cols>
  <sheetData>
    <row r="1" spans="1:16" s="1" customFormat="1" x14ac:dyDescent="0.3">
      <c r="B1" s="1" t="s">
        <v>0</v>
      </c>
      <c r="C1" s="2">
        <v>1.1000000000000001</v>
      </c>
      <c r="D1" s="1" t="s">
        <v>50</v>
      </c>
    </row>
    <row r="2" spans="1:16" s="3" customFormat="1" x14ac:dyDescent="0.3">
      <c r="B2" s="1" t="s">
        <v>8</v>
      </c>
      <c r="C2" s="2">
        <v>1.1000000000000001</v>
      </c>
      <c r="D2" s="1" t="s">
        <v>51</v>
      </c>
    </row>
    <row r="3" spans="1:16" s="5" customFormat="1" ht="17.25" x14ac:dyDescent="0.3">
      <c r="A3" s="35" t="s">
        <v>17</v>
      </c>
      <c r="B3" s="35"/>
      <c r="C3" s="35"/>
      <c r="D3" s="36"/>
      <c r="E3" s="47" t="s">
        <v>9</v>
      </c>
      <c r="F3" s="47"/>
      <c r="G3" s="47"/>
      <c r="H3" s="47"/>
      <c r="I3" s="48"/>
      <c r="J3" s="47" t="s">
        <v>13</v>
      </c>
      <c r="K3" s="47"/>
      <c r="L3" s="47"/>
      <c r="M3" s="48"/>
      <c r="N3" s="13" t="s">
        <v>4</v>
      </c>
      <c r="O3" s="41" t="s">
        <v>7</v>
      </c>
      <c r="P3" s="42"/>
    </row>
    <row r="4" spans="1:16" s="5" customFormat="1" ht="17.25" x14ac:dyDescent="0.3">
      <c r="A4" s="37"/>
      <c r="B4" s="37"/>
      <c r="C4" s="37"/>
      <c r="D4" s="38"/>
      <c r="E4" s="49" t="s">
        <v>10</v>
      </c>
      <c r="F4" s="49"/>
      <c r="G4" s="49"/>
      <c r="H4" s="49"/>
      <c r="I4" s="50"/>
      <c r="J4" s="49" t="s">
        <v>14</v>
      </c>
      <c r="K4" s="49"/>
      <c r="L4" s="49"/>
      <c r="M4" s="50"/>
      <c r="N4" s="9" t="s">
        <v>5</v>
      </c>
      <c r="O4" s="43"/>
      <c r="P4" s="44"/>
    </row>
    <row r="5" spans="1:16" s="5" customFormat="1" ht="17.25" x14ac:dyDescent="0.3">
      <c r="A5" s="37"/>
      <c r="B5" s="37"/>
      <c r="C5" s="37"/>
      <c r="D5" s="38"/>
      <c r="E5" s="7"/>
      <c r="F5" s="8"/>
      <c r="G5" s="8"/>
      <c r="H5" s="8"/>
      <c r="I5" s="8"/>
      <c r="J5" s="8"/>
      <c r="K5" s="8"/>
      <c r="L5" s="8"/>
      <c r="M5" s="8"/>
      <c r="N5" s="14" t="s">
        <v>3</v>
      </c>
      <c r="O5" s="43"/>
      <c r="P5" s="44"/>
    </row>
    <row r="6" spans="1:16" s="5" customFormat="1" ht="17.25" x14ac:dyDescent="0.3">
      <c r="A6" s="37"/>
      <c r="B6" s="37"/>
      <c r="C6" s="37"/>
      <c r="D6" s="38"/>
      <c r="E6" s="14">
        <v>2559</v>
      </c>
      <c r="F6" s="18">
        <v>2560</v>
      </c>
      <c r="G6" s="14">
        <v>2561</v>
      </c>
      <c r="H6" s="18">
        <v>2562</v>
      </c>
      <c r="I6" s="14">
        <v>2563</v>
      </c>
      <c r="J6" s="18">
        <v>2560</v>
      </c>
      <c r="K6" s="14">
        <v>2561</v>
      </c>
      <c r="L6" s="17">
        <v>2562</v>
      </c>
      <c r="M6" s="14">
        <v>2563</v>
      </c>
      <c r="N6" s="14" t="s">
        <v>2</v>
      </c>
      <c r="O6" s="43"/>
      <c r="P6" s="44"/>
    </row>
    <row r="7" spans="1:16" s="5" customFormat="1" ht="17.25" x14ac:dyDescent="0.3">
      <c r="A7" s="39"/>
      <c r="B7" s="39"/>
      <c r="C7" s="39"/>
      <c r="D7" s="40"/>
      <c r="E7" s="21" t="s">
        <v>45</v>
      </c>
      <c r="F7" s="21" t="s">
        <v>46</v>
      </c>
      <c r="G7" s="21" t="s">
        <v>47</v>
      </c>
      <c r="H7" s="21" t="s">
        <v>48</v>
      </c>
      <c r="I7" s="21" t="s">
        <v>49</v>
      </c>
      <c r="J7" s="21" t="s">
        <v>46</v>
      </c>
      <c r="K7" s="21" t="s">
        <v>47</v>
      </c>
      <c r="L7" s="22" t="s">
        <v>48</v>
      </c>
      <c r="M7" s="21" t="s">
        <v>49</v>
      </c>
      <c r="N7" s="15" t="s">
        <v>11</v>
      </c>
      <c r="O7" s="45"/>
      <c r="P7" s="46"/>
    </row>
    <row r="8" spans="1:16" s="6" customFormat="1" ht="20.100000000000001" customHeight="1" x14ac:dyDescent="0.3">
      <c r="A8" s="34" t="s">
        <v>6</v>
      </c>
      <c r="B8" s="34"/>
      <c r="C8" s="34"/>
      <c r="D8" s="34"/>
      <c r="E8" s="23">
        <f>SUM(E9:E21)</f>
        <v>789681</v>
      </c>
      <c r="F8" s="23">
        <f>SUM(F9:F21)</f>
        <v>796239</v>
      </c>
      <c r="G8" s="23">
        <f>SUM(G9:G21)</f>
        <v>802474</v>
      </c>
      <c r="H8" s="23">
        <f>SUM(H9:H21)</f>
        <v>808020</v>
      </c>
      <c r="I8" s="23">
        <v>804429</v>
      </c>
      <c r="J8" s="24">
        <v>0.83</v>
      </c>
      <c r="K8" s="24">
        <v>0.78</v>
      </c>
      <c r="L8" s="24">
        <v>0.69</v>
      </c>
      <c r="M8" s="24">
        <v>-0.45</v>
      </c>
      <c r="N8" s="25">
        <v>180.65</v>
      </c>
      <c r="O8" s="34" t="s">
        <v>1</v>
      </c>
      <c r="P8" s="34"/>
    </row>
    <row r="9" spans="1:16" s="5" customFormat="1" ht="17.25" x14ac:dyDescent="0.3">
      <c r="A9" s="26" t="s">
        <v>19</v>
      </c>
      <c r="B9" s="26"/>
      <c r="C9" s="26"/>
      <c r="D9" s="26"/>
      <c r="E9" s="27">
        <v>124049</v>
      </c>
      <c r="F9" s="28">
        <v>125232</v>
      </c>
      <c r="G9" s="29">
        <v>126237</v>
      </c>
      <c r="H9" s="27">
        <v>126858</v>
      </c>
      <c r="I9" s="27">
        <v>124707</v>
      </c>
      <c r="J9" s="30">
        <v>0.95</v>
      </c>
      <c r="K9" s="30">
        <v>0.8</v>
      </c>
      <c r="L9" s="30">
        <v>0.49</v>
      </c>
      <c r="M9" s="30">
        <v>-1.71</v>
      </c>
      <c r="N9" s="31">
        <v>408.71</v>
      </c>
      <c r="O9" s="26" t="s">
        <v>12</v>
      </c>
      <c r="P9" s="26" t="s">
        <v>32</v>
      </c>
    </row>
    <row r="10" spans="1:16" s="5" customFormat="1" ht="17.25" x14ac:dyDescent="0.3">
      <c r="A10" s="26" t="s">
        <v>20</v>
      </c>
      <c r="B10" s="32"/>
      <c r="C10" s="32"/>
      <c r="D10" s="33"/>
      <c r="E10" s="27">
        <v>71882</v>
      </c>
      <c r="F10" s="28">
        <v>72407</v>
      </c>
      <c r="G10" s="29">
        <v>72902</v>
      </c>
      <c r="H10" s="27">
        <v>73388</v>
      </c>
      <c r="I10" s="27">
        <v>73789</v>
      </c>
      <c r="J10" s="30">
        <v>0.73</v>
      </c>
      <c r="K10" s="30">
        <v>0.68</v>
      </c>
      <c r="L10" s="30">
        <v>0.66</v>
      </c>
      <c r="M10" s="30">
        <v>0.54</v>
      </c>
      <c r="N10" s="31">
        <v>291.14</v>
      </c>
      <c r="O10" s="26" t="s">
        <v>18</v>
      </c>
      <c r="P10" s="26" t="s">
        <v>33</v>
      </c>
    </row>
    <row r="11" spans="1:16" s="5" customFormat="1" ht="17.25" x14ac:dyDescent="0.3">
      <c r="A11" s="26" t="s">
        <v>21</v>
      </c>
      <c r="B11" s="32"/>
      <c r="C11" s="32"/>
      <c r="D11" s="33"/>
      <c r="E11" s="27">
        <v>53675</v>
      </c>
      <c r="F11" s="28">
        <v>54269</v>
      </c>
      <c r="G11" s="29">
        <v>54782</v>
      </c>
      <c r="H11" s="27">
        <v>55306</v>
      </c>
      <c r="I11" s="27">
        <v>55552</v>
      </c>
      <c r="J11" s="30">
        <v>1.1000000000000001</v>
      </c>
      <c r="K11" s="30">
        <v>0.94</v>
      </c>
      <c r="L11" s="30">
        <v>0.95</v>
      </c>
      <c r="M11" s="30">
        <v>0.44</v>
      </c>
      <c r="N11" s="31">
        <v>323.58</v>
      </c>
      <c r="O11" s="26"/>
      <c r="P11" s="26" t="s">
        <v>34</v>
      </c>
    </row>
    <row r="12" spans="1:16" s="5" customFormat="1" ht="17.25" x14ac:dyDescent="0.3">
      <c r="A12" s="26" t="s">
        <v>22</v>
      </c>
      <c r="B12" s="32"/>
      <c r="C12" s="32"/>
      <c r="D12" s="33"/>
      <c r="E12" s="27">
        <v>45694</v>
      </c>
      <c r="F12" s="28">
        <v>46016</v>
      </c>
      <c r="G12" s="29">
        <v>46513</v>
      </c>
      <c r="H12" s="27">
        <v>46819</v>
      </c>
      <c r="I12" s="27">
        <v>47108</v>
      </c>
      <c r="J12" s="30">
        <v>0.7</v>
      </c>
      <c r="K12" s="30">
        <v>1.07</v>
      </c>
      <c r="L12" s="30">
        <v>0.66</v>
      </c>
      <c r="M12" s="30">
        <v>0.62</v>
      </c>
      <c r="N12" s="31">
        <v>234.95</v>
      </c>
      <c r="O12" s="26"/>
      <c r="P12" s="26" t="s">
        <v>35</v>
      </c>
    </row>
    <row r="13" spans="1:16" s="5" customFormat="1" ht="17.25" x14ac:dyDescent="0.3">
      <c r="A13" s="26" t="s">
        <v>23</v>
      </c>
      <c r="B13" s="32"/>
      <c r="C13" s="32"/>
      <c r="D13" s="33"/>
      <c r="E13" s="27">
        <v>91698</v>
      </c>
      <c r="F13" s="28">
        <v>92366</v>
      </c>
      <c r="G13" s="29">
        <v>92892</v>
      </c>
      <c r="H13" s="27">
        <v>93531</v>
      </c>
      <c r="I13" s="27">
        <v>93558</v>
      </c>
      <c r="J13" s="30">
        <v>0.73</v>
      </c>
      <c r="K13" s="30">
        <v>0.56999999999999995</v>
      </c>
      <c r="L13" s="30">
        <v>0.69</v>
      </c>
      <c r="M13" s="30">
        <v>0.03</v>
      </c>
      <c r="N13" s="31">
        <v>215.28</v>
      </c>
      <c r="O13" s="26"/>
      <c r="P13" s="26" t="s">
        <v>36</v>
      </c>
    </row>
    <row r="14" spans="1:16" s="5" customFormat="1" ht="17.25" x14ac:dyDescent="0.3">
      <c r="A14" s="26" t="s">
        <v>24</v>
      </c>
      <c r="B14" s="18"/>
      <c r="C14" s="18"/>
      <c r="D14" s="18"/>
      <c r="E14" s="27">
        <v>71524</v>
      </c>
      <c r="F14" s="28">
        <v>72116</v>
      </c>
      <c r="G14" s="29">
        <v>72765</v>
      </c>
      <c r="H14" s="27">
        <v>73517</v>
      </c>
      <c r="I14" s="27">
        <v>74003</v>
      </c>
      <c r="J14" s="30">
        <v>0.82</v>
      </c>
      <c r="K14" s="30">
        <v>0.9</v>
      </c>
      <c r="L14" s="30">
        <v>1.03</v>
      </c>
      <c r="M14" s="30">
        <v>0.66</v>
      </c>
      <c r="N14" s="31">
        <v>158.02000000000001</v>
      </c>
      <c r="O14" s="26"/>
      <c r="P14" s="26" t="s">
        <v>37</v>
      </c>
    </row>
    <row r="15" spans="1:16" s="5" customFormat="1" ht="17.25" x14ac:dyDescent="0.3">
      <c r="A15" s="26" t="s">
        <v>25</v>
      </c>
      <c r="B15" s="18"/>
      <c r="C15" s="18"/>
      <c r="D15" s="18"/>
      <c r="E15" s="27">
        <v>39277</v>
      </c>
      <c r="F15" s="28">
        <v>39827</v>
      </c>
      <c r="G15" s="29">
        <v>40257</v>
      </c>
      <c r="H15" s="27">
        <v>40775</v>
      </c>
      <c r="I15" s="27">
        <v>41389</v>
      </c>
      <c r="J15" s="30">
        <v>1.39</v>
      </c>
      <c r="K15" s="30">
        <v>1.07</v>
      </c>
      <c r="L15" s="30">
        <v>1.28</v>
      </c>
      <c r="M15" s="30">
        <v>1.49</v>
      </c>
      <c r="N15" s="31">
        <v>82.31</v>
      </c>
      <c r="O15" s="26"/>
      <c r="P15" s="26" t="s">
        <v>38</v>
      </c>
    </row>
    <row r="16" spans="1:16" s="5" customFormat="1" ht="17.25" x14ac:dyDescent="0.3">
      <c r="A16" s="26" t="s">
        <v>26</v>
      </c>
      <c r="B16" s="18"/>
      <c r="C16" s="18"/>
      <c r="D16" s="18"/>
      <c r="E16" s="27">
        <v>53425</v>
      </c>
      <c r="F16" s="28">
        <v>53843</v>
      </c>
      <c r="G16" s="29">
        <v>54262</v>
      </c>
      <c r="H16" s="27">
        <v>54709</v>
      </c>
      <c r="I16" s="27">
        <v>54024</v>
      </c>
      <c r="J16" s="30">
        <v>0.78</v>
      </c>
      <c r="K16" s="30">
        <v>0.78</v>
      </c>
      <c r="L16" s="30">
        <v>0.82</v>
      </c>
      <c r="M16" s="30">
        <v>-1.26</v>
      </c>
      <c r="N16" s="31">
        <v>144.34</v>
      </c>
      <c r="O16" s="26"/>
      <c r="P16" s="26" t="s">
        <v>39</v>
      </c>
    </row>
    <row r="17" spans="1:16" s="5" customFormat="1" ht="17.25" x14ac:dyDescent="0.3">
      <c r="A17" s="26" t="s">
        <v>27</v>
      </c>
      <c r="B17" s="26"/>
      <c r="C17" s="26"/>
      <c r="D17" s="26"/>
      <c r="E17" s="27">
        <v>26020</v>
      </c>
      <c r="F17" s="28">
        <v>26258</v>
      </c>
      <c r="G17" s="29">
        <v>26462</v>
      </c>
      <c r="H17" s="27">
        <v>26633</v>
      </c>
      <c r="I17" s="27">
        <v>26449</v>
      </c>
      <c r="J17" s="30">
        <v>0.91</v>
      </c>
      <c r="K17" s="30">
        <v>0.77</v>
      </c>
      <c r="L17" s="30">
        <v>0.64</v>
      </c>
      <c r="M17" s="30">
        <v>-0.69</v>
      </c>
      <c r="N17" s="31">
        <v>51.16</v>
      </c>
      <c r="O17" s="26"/>
      <c r="P17" s="26" t="s">
        <v>40</v>
      </c>
    </row>
    <row r="18" spans="1:16" s="5" customFormat="1" ht="17.25" x14ac:dyDescent="0.3">
      <c r="A18" s="26" t="s">
        <v>28</v>
      </c>
      <c r="B18" s="32"/>
      <c r="C18" s="32"/>
      <c r="D18" s="33"/>
      <c r="E18" s="27">
        <v>78201</v>
      </c>
      <c r="F18" s="28">
        <v>78576</v>
      </c>
      <c r="G18" s="29">
        <v>79058</v>
      </c>
      <c r="H18" s="27">
        <v>79167</v>
      </c>
      <c r="I18" s="27">
        <v>78412</v>
      </c>
      <c r="J18" s="30">
        <v>0.48</v>
      </c>
      <c r="K18" s="30">
        <v>0.61</v>
      </c>
      <c r="L18" s="30">
        <v>0.14000000000000001</v>
      </c>
      <c r="M18" s="30">
        <v>-0.96</v>
      </c>
      <c r="N18" s="31">
        <v>562.38</v>
      </c>
      <c r="O18" s="26"/>
      <c r="P18" s="26" t="s">
        <v>41</v>
      </c>
    </row>
    <row r="19" spans="1:16" s="5" customFormat="1" ht="17.25" x14ac:dyDescent="0.3">
      <c r="A19" s="26" t="s">
        <v>29</v>
      </c>
      <c r="B19" s="18"/>
      <c r="C19" s="18"/>
      <c r="D19" s="18"/>
      <c r="E19" s="27">
        <v>56221</v>
      </c>
      <c r="F19" s="28">
        <v>56692</v>
      </c>
      <c r="G19" s="29">
        <v>56968</v>
      </c>
      <c r="H19" s="27">
        <v>57353</v>
      </c>
      <c r="I19" s="27">
        <v>55199</v>
      </c>
      <c r="J19" s="30">
        <v>0.83</v>
      </c>
      <c r="K19" s="30">
        <v>0.49</v>
      </c>
      <c r="L19" s="30">
        <v>0.67</v>
      </c>
      <c r="M19" s="30">
        <v>-3.83</v>
      </c>
      <c r="N19" s="31">
        <v>148.13</v>
      </c>
      <c r="O19" s="26"/>
      <c r="P19" s="26" t="s">
        <v>42</v>
      </c>
    </row>
    <row r="20" spans="1:16" s="5" customFormat="1" ht="17.25" x14ac:dyDescent="0.3">
      <c r="A20" s="26" t="s">
        <v>30</v>
      </c>
      <c r="B20" s="26"/>
      <c r="C20" s="26"/>
      <c r="D20" s="26"/>
      <c r="E20" s="27">
        <v>37911</v>
      </c>
      <c r="F20" s="28">
        <v>38342</v>
      </c>
      <c r="G20" s="29">
        <v>38775</v>
      </c>
      <c r="H20" s="27">
        <v>39071</v>
      </c>
      <c r="I20" s="27">
        <v>39286</v>
      </c>
      <c r="J20" s="30">
        <v>1.1299999999999999</v>
      </c>
      <c r="K20" s="30">
        <v>1.1200000000000001</v>
      </c>
      <c r="L20" s="30">
        <v>0.76</v>
      </c>
      <c r="M20" s="30">
        <v>0.55000000000000004</v>
      </c>
      <c r="N20" s="31">
        <v>71.430000000000007</v>
      </c>
      <c r="O20" s="26"/>
      <c r="P20" s="26" t="s">
        <v>43</v>
      </c>
    </row>
    <row r="21" spans="1:16" s="5" customFormat="1" ht="17.25" x14ac:dyDescent="0.3">
      <c r="A21" s="26" t="s">
        <v>31</v>
      </c>
      <c r="B21" s="26"/>
      <c r="C21" s="26"/>
      <c r="D21" s="26"/>
      <c r="E21" s="27">
        <v>40104</v>
      </c>
      <c r="F21" s="28">
        <v>40295</v>
      </c>
      <c r="G21" s="29">
        <v>40601</v>
      </c>
      <c r="H21" s="27">
        <v>40893</v>
      </c>
      <c r="I21" s="27">
        <v>40953</v>
      </c>
      <c r="J21" s="30">
        <v>0.48</v>
      </c>
      <c r="K21" s="30">
        <v>0.76</v>
      </c>
      <c r="L21" s="30">
        <v>0.72</v>
      </c>
      <c r="M21" s="30">
        <v>0.15</v>
      </c>
      <c r="N21" s="31">
        <v>251.25</v>
      </c>
      <c r="O21" s="26"/>
      <c r="P21" s="26" t="s">
        <v>44</v>
      </c>
    </row>
    <row r="22" spans="1:16" s="5" customFormat="1" ht="6" customHeight="1" x14ac:dyDescent="0.3">
      <c r="A22" s="19"/>
      <c r="B22" s="19"/>
      <c r="C22" s="19"/>
      <c r="D22" s="20"/>
      <c r="E22" s="12"/>
      <c r="F22" s="11"/>
      <c r="G22" s="16"/>
      <c r="H22" s="12"/>
      <c r="I22" s="12"/>
      <c r="J22" s="12"/>
      <c r="K22" s="12"/>
      <c r="L22" s="11"/>
      <c r="M22" s="16"/>
      <c r="N22" s="11"/>
      <c r="O22" s="10"/>
      <c r="P22" s="10"/>
    </row>
    <row r="23" spans="1:16" s="5" customFormat="1" ht="6" customHeight="1" x14ac:dyDescent="0.3">
      <c r="A23" s="7"/>
      <c r="C23" s="7"/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s="5" customFormat="1" ht="17.25" x14ac:dyDescent="0.3">
      <c r="A24" s="7" t="s">
        <v>15</v>
      </c>
      <c r="C24" s="7"/>
      <c r="D24" s="7"/>
      <c r="E24" s="7"/>
      <c r="F24" s="7"/>
      <c r="G24" s="7"/>
      <c r="H24" s="7"/>
      <c r="I24" s="7"/>
      <c r="J24" s="7" t="s">
        <v>16</v>
      </c>
      <c r="K24" s="7"/>
      <c r="L24" s="7"/>
      <c r="M24" s="7"/>
      <c r="N24" s="7"/>
      <c r="O24" s="7"/>
      <c r="P24" s="7"/>
    </row>
    <row r="25" spans="1:16" s="5" customFormat="1" ht="17.25" x14ac:dyDescent="0.3">
      <c r="A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</sheetData>
  <mergeCells count="8">
    <mergeCell ref="A8:D8"/>
    <mergeCell ref="O8:P8"/>
    <mergeCell ref="A3:D7"/>
    <mergeCell ref="O3:P7"/>
    <mergeCell ref="E3:I3"/>
    <mergeCell ref="E4:I4"/>
    <mergeCell ref="J3:M3"/>
    <mergeCell ref="J4:M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2020-10-27T02:41:03Z</cp:lastPrinted>
  <dcterms:created xsi:type="dcterms:W3CDTF">2004-08-16T17:13:42Z</dcterms:created>
  <dcterms:modified xsi:type="dcterms:W3CDTF">2021-09-22T14:44:17Z</dcterms:modified>
</cp:coreProperties>
</file>