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8.สถิติรายได้และรายจ่ายของครัวเรือน\"/>
    </mc:Choice>
  </mc:AlternateContent>
  <bookViews>
    <workbookView xWindow="120" yWindow="45" windowWidth="11715" windowHeight="5625"/>
  </bookViews>
  <sheets>
    <sheet name="T-8.1" sheetId="17" r:id="rId1"/>
  </sheets>
  <definedNames>
    <definedName name="_xlnm.Print_Area" localSheetId="0">'T-8.1'!$A$1:$L$31</definedName>
  </definedNames>
  <calcPr calcId="152511"/>
</workbook>
</file>

<file path=xl/calcChain.xml><?xml version="1.0" encoding="utf-8"?>
<calcChain xmlns="http://schemas.openxmlformats.org/spreadsheetml/2006/main">
  <c r="H27" i="17" l="1"/>
  <c r="H25" i="17"/>
  <c r="H23" i="17"/>
  <c r="H22" i="17"/>
  <c r="H20" i="17"/>
  <c r="H18" i="17"/>
  <c r="H15" i="17"/>
  <c r="H11" i="17"/>
  <c r="H8" i="17"/>
</calcChain>
</file>

<file path=xl/sharedStrings.xml><?xml version="1.0" encoding="utf-8"?>
<sst xmlns="http://schemas.openxmlformats.org/spreadsheetml/2006/main" count="63" uniqueCount="54">
  <si>
    <t>ตาราง</t>
  </si>
  <si>
    <t>ที่มา:</t>
  </si>
  <si>
    <t>สถานะทางเศรษฐสังคม</t>
  </si>
  <si>
    <t>per household</t>
  </si>
  <si>
    <t>หนี้สินเฉลี่ย</t>
  </si>
  <si>
    <t>ค่าใช้จ่ายต่อรายได้</t>
  </si>
  <si>
    <t>expenditure to income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</si>
  <si>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</si>
  <si>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</si>
  <si>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</si>
  <si>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</si>
  <si>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</si>
  <si>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</si>
  <si>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>Average amount of debt</t>
  </si>
  <si>
    <t>ส่วนใหญ่เป็นเจ้าของที่ดิน</t>
  </si>
  <si>
    <t>ค่าใช้จ่ายทั้งสิ้นต่อเดือน</t>
  </si>
  <si>
    <t xml:space="preserve">                      Source:</t>
  </si>
  <si>
    <t>ร้อยละของ</t>
  </si>
  <si>
    <t>Table</t>
  </si>
  <si>
    <t>ประมง,ป่าไม้,ล่าสัตว์,หาของป่า บริการทางการเกษตร</t>
  </si>
  <si>
    <t>ส่วนใหญ่เช่าที่ดิน / ทำฟรี</t>
  </si>
  <si>
    <t>Socio - Economic Class</t>
  </si>
  <si>
    <t>Clerical, sales and services worker</t>
  </si>
  <si>
    <t>Percentage of</t>
  </si>
  <si>
    <t>ผู้ประกอบธุรกิจของตนเองที่ไม่ใช่การเกษตร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</si>
  <si>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</si>
  <si>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</si>
  <si>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</si>
  <si>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</si>
  <si>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</si>
  <si>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</si>
  <si>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</si>
  <si>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</si>
  <si>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</si>
  <si>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</si>
  <si>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</si>
  <si>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</si>
  <si>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</si>
  <si>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Entrepreneurs for non - agricultural business</t>
  </si>
  <si>
    <t>รวมทั้งสิ้น</t>
  </si>
  <si>
    <t>Total</t>
  </si>
  <si>
    <t>ผู้ถือครองทำการเกษตร/เพาะเลี้ยง</t>
  </si>
  <si>
    <t>Farm operators/Culture</t>
  </si>
  <si>
    <t>Mainly renting land / land occupied for free</t>
  </si>
  <si>
    <t>Fishing, Forestry,Hunting,Agricultural services</t>
  </si>
  <si>
    <t>รายได้ทั้งสิ้นต่อเดือน</t>
  </si>
  <si>
    <t xml:space="preserve">Total monthly income </t>
  </si>
  <si>
    <t>Total monthly</t>
  </si>
  <si>
    <t>ต่อครัวเรือนทั้งสิ้น</t>
  </si>
  <si>
    <t>รายได้และค่าใช้จ่ายเฉลี่ยต่อเดือนของครัวเรือน และหนี้สินเฉลี่ยต่อครัวเรือนทั้งสิ้น จำแนกตามสถานะทางเศรษฐสังคมของครัวเรือน พ.ศ. 2562</t>
  </si>
  <si>
    <t xml:space="preserve">Average Monthly Income and Expenditure per Household and Average Amount of Debt per Household by Socio - Economic Class: 2019 </t>
  </si>
  <si>
    <t>การสำรวจภาวะเศรษฐกิจและสังคมของครัวเรือน พ.ศ. 2562  จังหวัดนราธิวาส สำนักงานสถิติแห่งชาติ</t>
  </si>
  <si>
    <t xml:space="preserve"> The 2019 Household Socio-economic Survey, Narathiwat Province, 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</si>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</sst>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6" fillId="0" borderId="5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165" fontId="7" fillId="0" borderId="10" xfId="1" applyNumberFormat="1" applyFont="1" applyBorder="1" applyAlignment="1">
      <alignment horizontal="right"/>
    </xf>
    <xf numFmtId="164" fontId="7" fillId="0" borderId="10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5" fontId="7" fillId="0" borderId="4" xfId="1" applyNumberFormat="1" applyFont="1" applyBorder="1" applyAlignment="1">
      <alignment horizontal="right"/>
    </xf>
    <xf numFmtId="164" fontId="7" fillId="0" borderId="4" xfId="1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5" fontId="6" fillId="0" borderId="4" xfId="1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165" fontId="6" fillId="0" borderId="2" xfId="1" applyNumberFormat="1" applyFont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2181225</xdr:colOff>
      <xdr:row>26</xdr:row>
      <xdr:rowOff>133350</xdr:rowOff>
    </xdr:from>
    <xdr:to>
      <xdr:col>11</xdr:col>
      <xdr:colOff>266700</xdr:colOff>
      <xdr:row>30</xdr:row>
      <xdr:rowOff>200026</xdr:rowOff>
    </xdr:to>
    <xdr:grpSp>
      <xdr:nvGrpSpPr>
        <xdr:cNvPr id="15" name="Group 14"/>
        <xdr:cNvGrpSpPr/>
      </xdr:nvGrpSpPr>
      <xdr:grpSpPr>
        <a:xfrm>
          <a:off x="9363075" y="5791200"/>
          <a:ext cx="457200" cy="676276"/>
          <a:chOff x="10229850" y="5772150"/>
          <a:chExt cx="457200" cy="600076"/>
        </a:xfrm>
      </xdr:grpSpPr>
      <xdr:sp macro="" textlink="">
        <xdr:nvSpPr>
          <xdr:cNvPr id="16" name="Chevron 15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/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24" customWidth="1"/>
    <col min="12" max="12" width="4.85546875" style="24" customWidth="1"/>
    <col min="13" max="16384" width="9.140625" style="24"/>
  </cols>
  <sheetData>
    <row r="1" spans="1:10" s="4" customFormat="1" x14ac:dyDescent="0.3">
      <c r="A1" s="1"/>
      <c r="B1" s="1" t="s">
        <v>0</v>
      </c>
      <c r="C1" s="2">
        <v>8.1</v>
      </c>
      <c r="D1" s="1" t="s">
        <v>49</v>
      </c>
      <c r="E1" s="1"/>
      <c r="F1" s="1"/>
      <c r="G1" s="1"/>
      <c r="H1" s="1"/>
      <c r="I1" s="1"/>
      <c r="J1" s="3"/>
    </row>
    <row r="2" spans="1:10" s="7" customFormat="1" x14ac:dyDescent="0.3">
      <c r="A2" s="5"/>
      <c r="B2" s="1" t="s">
        <v>18</v>
      </c>
      <c r="C2" s="2">
        <v>8.1</v>
      </c>
      <c r="D2" s="1" t="s">
        <v>50</v>
      </c>
      <c r="E2" s="5"/>
      <c r="F2" s="5"/>
      <c r="G2" s="5"/>
      <c r="H2" s="5"/>
      <c r="I2" s="5"/>
      <c r="J2" s="6"/>
    </row>
    <row r="3" spans="1:10" s="7" customFormat="1" ht="12.75" customHeight="1" x14ac:dyDescent="0.3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19.5" customHeight="1" x14ac:dyDescent="0.25">
      <c r="A4" s="47" t="s">
        <v>2</v>
      </c>
      <c r="B4" s="47"/>
      <c r="C4" s="47"/>
      <c r="D4" s="47"/>
      <c r="E4" s="10"/>
      <c r="F4" s="10"/>
      <c r="G4" s="10" t="s">
        <v>4</v>
      </c>
      <c r="H4" s="10" t="s">
        <v>17</v>
      </c>
      <c r="I4" s="50" t="s">
        <v>21</v>
      </c>
      <c r="J4" s="47"/>
    </row>
    <row r="5" spans="1:10" s="11" customFormat="1" ht="16.5" customHeight="1" x14ac:dyDescent="0.25">
      <c r="A5" s="48"/>
      <c r="B5" s="48"/>
      <c r="C5" s="48"/>
      <c r="D5" s="48"/>
      <c r="E5" s="12"/>
      <c r="F5" s="12" t="s">
        <v>15</v>
      </c>
      <c r="G5" s="12" t="s">
        <v>48</v>
      </c>
      <c r="H5" s="12" t="s">
        <v>5</v>
      </c>
      <c r="I5" s="51"/>
      <c r="J5" s="48"/>
    </row>
    <row r="6" spans="1:10" s="11" customFormat="1" ht="16.5" customHeight="1" x14ac:dyDescent="0.25">
      <c r="A6" s="48"/>
      <c r="B6" s="48"/>
      <c r="C6" s="48"/>
      <c r="D6" s="48"/>
      <c r="E6" s="12" t="s">
        <v>45</v>
      </c>
      <c r="F6" s="12" t="s">
        <v>47</v>
      </c>
      <c r="G6" s="12" t="s">
        <v>13</v>
      </c>
      <c r="H6" s="12" t="s">
        <v>23</v>
      </c>
      <c r="I6" s="51"/>
      <c r="J6" s="48"/>
    </row>
    <row r="7" spans="1:10" s="11" customFormat="1" ht="16.5" customHeight="1" x14ac:dyDescent="0.25">
      <c r="A7" s="49"/>
      <c r="B7" s="49"/>
      <c r="C7" s="49"/>
      <c r="D7" s="49"/>
      <c r="E7" s="13" t="s">
        <v>46</v>
      </c>
      <c r="F7" s="13" t="s">
        <v>37</v>
      </c>
      <c r="G7" s="13" t="s">
        <v>3</v>
      </c>
      <c r="H7" s="13" t="s">
        <v>6</v>
      </c>
      <c r="I7" s="52"/>
      <c r="J7" s="49"/>
    </row>
    <row r="8" spans="1:10" s="14" customFormat="1" ht="25.5" customHeight="1" x14ac:dyDescent="0.25">
      <c r="A8" s="53" t="s">
        <v>39</v>
      </c>
      <c r="B8" s="53"/>
      <c r="C8" s="53"/>
      <c r="D8" s="54"/>
      <c r="E8" s="30">
        <v>17716.5</v>
      </c>
      <c r="F8" s="30">
        <v>14572.65</v>
      </c>
      <c r="G8" s="30">
        <v>52248.94</v>
      </c>
      <c r="H8" s="31">
        <f>F8/E8*100</f>
        <v>82.25467784268902</v>
      </c>
      <c r="I8" s="55" t="s">
        <v>40</v>
      </c>
      <c r="J8" s="53"/>
    </row>
    <row r="9" spans="1:10" s="15" customFormat="1" ht="5.25" customHeight="1" x14ac:dyDescent="0.3">
      <c r="A9" s="32"/>
      <c r="B9" s="32"/>
      <c r="C9" s="32"/>
      <c r="D9" s="32"/>
      <c r="E9" s="33"/>
      <c r="F9" s="33"/>
      <c r="G9" s="33"/>
      <c r="H9" s="34"/>
      <c r="I9" s="35"/>
      <c r="J9" s="32"/>
    </row>
    <row r="10" spans="1:10" s="14" customFormat="1" ht="21.75" customHeight="1" x14ac:dyDescent="0.25">
      <c r="A10" s="36" t="s">
        <v>41</v>
      </c>
      <c r="B10" s="37"/>
      <c r="C10" s="37"/>
      <c r="D10" s="37"/>
      <c r="E10" s="33"/>
      <c r="F10" s="33"/>
      <c r="G10" s="33"/>
      <c r="H10" s="34"/>
      <c r="I10" s="38" t="s">
        <v>42</v>
      </c>
      <c r="J10" s="36"/>
    </row>
    <row r="11" spans="1:10" s="16" customFormat="1" ht="18.75" customHeight="1" x14ac:dyDescent="0.25">
      <c r="A11" s="28"/>
      <c r="B11" s="39" t="s">
        <v>14</v>
      </c>
      <c r="C11" s="28"/>
      <c r="D11" s="28"/>
      <c r="E11" s="40">
        <v>7526.52</v>
      </c>
      <c r="F11" s="40">
        <v>10878.39</v>
      </c>
      <c r="G11" s="40">
        <v>319.82</v>
      </c>
      <c r="H11" s="41">
        <f>F11/E11*100</f>
        <v>144.53412732577604</v>
      </c>
      <c r="I11" s="42"/>
      <c r="J11" s="39" t="s">
        <v>10</v>
      </c>
    </row>
    <row r="12" spans="1:10" s="16" customFormat="1" ht="18.75" customHeight="1" x14ac:dyDescent="0.25">
      <c r="A12" s="28"/>
      <c r="B12" s="39" t="s">
        <v>20</v>
      </c>
      <c r="C12" s="28"/>
      <c r="D12" s="28"/>
      <c r="E12" s="40" t="s">
        <v>53</v>
      </c>
      <c r="F12" s="40" t="s">
        <v>53</v>
      </c>
      <c r="G12" s="40" t="s">
        <v>53</v>
      </c>
      <c r="H12" s="41" t="s">
        <v>53</v>
      </c>
      <c r="I12" s="42"/>
      <c r="J12" s="39" t="s">
        <v>43</v>
      </c>
    </row>
    <row r="13" spans="1:10" s="16" customFormat="1" ht="18.75" customHeight="1" x14ac:dyDescent="0.25">
      <c r="A13" s="28"/>
      <c r="B13" s="39" t="s">
        <v>19</v>
      </c>
      <c r="C13" s="28"/>
      <c r="D13" s="28"/>
      <c r="E13" s="40" t="s">
        <v>53</v>
      </c>
      <c r="F13" s="40" t="s">
        <v>53</v>
      </c>
      <c r="G13" s="40" t="s">
        <v>53</v>
      </c>
      <c r="H13" s="41" t="s">
        <v>53</v>
      </c>
      <c r="I13" s="42"/>
      <c r="J13" s="39" t="s">
        <v>44</v>
      </c>
    </row>
    <row r="14" spans="1:10" s="14" customFormat="1" ht="18" customHeight="1" x14ac:dyDescent="0.25">
      <c r="B14" s="36"/>
      <c r="C14" s="37"/>
      <c r="D14" s="37"/>
      <c r="E14" s="33"/>
      <c r="F14" s="33"/>
      <c r="G14" s="33"/>
      <c r="H14" s="34"/>
      <c r="I14" s="38" t="s">
        <v>38</v>
      </c>
      <c r="J14" s="36"/>
    </row>
    <row r="15" spans="1:10" s="14" customFormat="1" ht="18.75" customHeight="1" x14ac:dyDescent="0.25">
      <c r="A15" s="36" t="s">
        <v>24</v>
      </c>
      <c r="B15" s="36"/>
      <c r="C15" s="37"/>
      <c r="D15" s="37"/>
      <c r="E15" s="33">
        <v>27817.75</v>
      </c>
      <c r="F15" s="33">
        <v>19671.400000000001</v>
      </c>
      <c r="G15" s="33">
        <v>55687.45</v>
      </c>
      <c r="H15" s="34">
        <f>F15/E15*100</f>
        <v>70.715280711056792</v>
      </c>
      <c r="I15" s="38"/>
      <c r="J15" s="36"/>
    </row>
    <row r="16" spans="1:10" s="16" customFormat="1" ht="3" customHeight="1" x14ac:dyDescent="0.25">
      <c r="A16" s="28"/>
      <c r="B16" s="39"/>
      <c r="C16" s="28"/>
      <c r="D16" s="28"/>
      <c r="E16" s="40"/>
      <c r="F16" s="40"/>
      <c r="G16" s="40"/>
      <c r="H16" s="41"/>
      <c r="I16" s="42"/>
      <c r="J16" s="39"/>
    </row>
    <row r="17" spans="1:10" s="14" customFormat="1" ht="21.75" customHeight="1" x14ac:dyDescent="0.25">
      <c r="A17" s="36" t="s">
        <v>7</v>
      </c>
      <c r="B17" s="36"/>
      <c r="C17" s="37"/>
      <c r="D17" s="37"/>
      <c r="E17" s="33"/>
      <c r="F17" s="33"/>
      <c r="G17" s="33"/>
      <c r="H17" s="34"/>
      <c r="I17" s="38" t="s">
        <v>11</v>
      </c>
      <c r="J17" s="36"/>
    </row>
    <row r="18" spans="1:10" s="16" customFormat="1" ht="18.75" customHeight="1" x14ac:dyDescent="0.25">
      <c r="A18" s="28"/>
      <c r="B18" s="43" t="s">
        <v>25</v>
      </c>
      <c r="C18" s="28"/>
      <c r="D18" s="28"/>
      <c r="E18" s="40">
        <v>40950.31</v>
      </c>
      <c r="F18" s="40">
        <v>26708.12</v>
      </c>
      <c r="G18" s="40">
        <v>199605.01</v>
      </c>
      <c r="H18" s="41">
        <f>F18/E18*100</f>
        <v>65.220800526296387</v>
      </c>
      <c r="I18" s="42"/>
      <c r="J18" s="39" t="s">
        <v>34</v>
      </c>
    </row>
    <row r="19" spans="1:10" s="16" customFormat="1" ht="18.75" customHeight="1" x14ac:dyDescent="0.25">
      <c r="A19" s="28"/>
      <c r="B19" s="29"/>
      <c r="C19" s="28"/>
      <c r="D19" s="28"/>
      <c r="E19" s="40"/>
      <c r="F19" s="40"/>
      <c r="G19" s="40"/>
      <c r="H19" s="41"/>
      <c r="I19" s="42"/>
      <c r="J19" s="39" t="s">
        <v>31</v>
      </c>
    </row>
    <row r="20" spans="1:10" s="26" customFormat="1" ht="18.75" customHeight="1" x14ac:dyDescent="0.25">
      <c r="A20" s="28"/>
      <c r="B20" s="43" t="s">
        <v>26</v>
      </c>
      <c r="C20" s="28"/>
      <c r="D20" s="28"/>
      <c r="E20" s="40">
        <v>7981.66</v>
      </c>
      <c r="F20" s="40">
        <v>11085.39</v>
      </c>
      <c r="G20" s="40">
        <v>6976.21</v>
      </c>
      <c r="H20" s="41">
        <f>F20/E20*100</f>
        <v>138.88577062916735</v>
      </c>
      <c r="I20" s="42"/>
      <c r="J20" s="44" t="s">
        <v>30</v>
      </c>
    </row>
    <row r="21" spans="1:10" s="16" customFormat="1" ht="18.75" customHeight="1" x14ac:dyDescent="0.25">
      <c r="A21" s="28"/>
      <c r="B21" s="29"/>
      <c r="C21" s="28"/>
      <c r="D21" s="28"/>
      <c r="E21" s="40"/>
      <c r="F21" s="40"/>
      <c r="G21" s="40"/>
      <c r="H21" s="41"/>
      <c r="I21" s="42"/>
      <c r="J21" s="39" t="s">
        <v>32</v>
      </c>
    </row>
    <row r="22" spans="1:10" s="26" customFormat="1" ht="18.75" customHeight="1" x14ac:dyDescent="0.25">
      <c r="A22" s="28"/>
      <c r="B22" s="43" t="s">
        <v>27</v>
      </c>
      <c r="C22" s="28"/>
      <c r="D22" s="28"/>
      <c r="E22" s="40">
        <v>15590.84</v>
      </c>
      <c r="F22" s="40">
        <v>11478.76</v>
      </c>
      <c r="G22" s="40">
        <v>2818.78</v>
      </c>
      <c r="H22" s="41">
        <f>F22/E22*100</f>
        <v>73.625025976791505</v>
      </c>
      <c r="I22" s="42"/>
      <c r="J22" s="44" t="s">
        <v>33</v>
      </c>
    </row>
    <row r="23" spans="1:10" s="16" customFormat="1" ht="18.75" customHeight="1" x14ac:dyDescent="0.25">
      <c r="A23" s="28"/>
      <c r="B23" s="43" t="s">
        <v>28</v>
      </c>
      <c r="C23" s="28"/>
      <c r="D23" s="28"/>
      <c r="E23" s="40">
        <v>21133.84</v>
      </c>
      <c r="F23" s="40">
        <v>16883.61</v>
      </c>
      <c r="G23" s="40">
        <v>114181.99</v>
      </c>
      <c r="H23" s="41">
        <f>F23/E23*100</f>
        <v>79.88898373414392</v>
      </c>
      <c r="I23" s="42"/>
      <c r="J23" s="39" t="s">
        <v>22</v>
      </c>
    </row>
    <row r="24" spans="1:10" s="16" customFormat="1" ht="18.75" customHeight="1" x14ac:dyDescent="0.25">
      <c r="A24" s="28"/>
      <c r="B24" s="39" t="s">
        <v>8</v>
      </c>
      <c r="C24" s="28"/>
      <c r="D24" s="28"/>
      <c r="E24" s="45"/>
      <c r="F24" s="45"/>
      <c r="G24" s="45"/>
      <c r="H24" s="46"/>
      <c r="I24" s="42"/>
      <c r="J24" s="39" t="s">
        <v>35</v>
      </c>
    </row>
    <row r="25" spans="1:10" s="26" customFormat="1" ht="18.75" customHeight="1" x14ac:dyDescent="0.25">
      <c r="A25" s="28"/>
      <c r="B25" s="44" t="s">
        <v>29</v>
      </c>
      <c r="C25" s="28"/>
      <c r="D25" s="28"/>
      <c r="E25" s="45">
        <v>14018.84</v>
      </c>
      <c r="F25" s="45">
        <v>10892.52</v>
      </c>
      <c r="G25" s="45">
        <v>9057.5</v>
      </c>
      <c r="H25" s="46">
        <f>F25/E25*100</f>
        <v>77.699153424962404</v>
      </c>
      <c r="I25" s="42"/>
      <c r="J25" s="44" t="s">
        <v>36</v>
      </c>
    </row>
    <row r="26" spans="1:10" s="16" customFormat="1" ht="6" customHeight="1" x14ac:dyDescent="0.25">
      <c r="A26" s="28"/>
      <c r="B26" s="39"/>
      <c r="C26" s="28"/>
      <c r="D26" s="28"/>
      <c r="E26" s="45"/>
      <c r="F26" s="45"/>
      <c r="G26" s="45"/>
      <c r="H26" s="46"/>
      <c r="I26" s="42"/>
      <c r="J26" s="39"/>
    </row>
    <row r="27" spans="1:10" s="14" customFormat="1" ht="20.25" customHeight="1" x14ac:dyDescent="0.25">
      <c r="A27" s="36" t="s">
        <v>9</v>
      </c>
      <c r="B27" s="36"/>
      <c r="C27" s="37"/>
      <c r="D27" s="37"/>
      <c r="E27" s="33">
        <v>8063.2</v>
      </c>
      <c r="F27" s="33">
        <v>11410.56</v>
      </c>
      <c r="G27" s="33">
        <v>3286.15</v>
      </c>
      <c r="H27" s="34">
        <f>F27/E27*100</f>
        <v>141.51403909117968</v>
      </c>
      <c r="I27" s="38" t="s">
        <v>12</v>
      </c>
      <c r="J27" s="36"/>
    </row>
    <row r="28" spans="1:10" s="11" customFormat="1" ht="6" customHeight="1" x14ac:dyDescent="0.25">
      <c r="A28" s="17"/>
      <c r="B28" s="17"/>
      <c r="C28" s="17"/>
      <c r="D28" s="18"/>
      <c r="E28" s="19"/>
      <c r="F28" s="19"/>
      <c r="G28" s="19"/>
      <c r="H28" s="19"/>
      <c r="I28" s="20"/>
      <c r="J28" s="17"/>
    </row>
    <row r="29" spans="1:10" s="11" customFormat="1" ht="3.75" customHeight="1" x14ac:dyDescent="0.25"/>
    <row r="30" spans="1:10" s="11" customFormat="1" ht="18" customHeight="1" x14ac:dyDescent="0.25">
      <c r="B30" s="27" t="s">
        <v>1</v>
      </c>
      <c r="C30" s="23" t="s">
        <v>51</v>
      </c>
      <c r="D30" s="23" t="s">
        <v>51</v>
      </c>
      <c r="E30" s="25"/>
    </row>
    <row r="31" spans="1:10" s="11" customFormat="1" ht="18" customHeight="1" x14ac:dyDescent="0.3">
      <c r="B31" s="27" t="s">
        <v>16</v>
      </c>
      <c r="C31" s="23" t="s">
        <v>52</v>
      </c>
      <c r="D31" s="23" t="s">
        <v>52</v>
      </c>
      <c r="E31" s="3"/>
      <c r="G31" s="22"/>
    </row>
    <row r="32" spans="1:10" s="11" customFormat="1" ht="15.75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</row>
  </sheetData>
  <mergeCells count="4">
    <mergeCell ref="A4:D7"/>
    <mergeCell ref="I4:J7"/>
    <mergeCell ref="A8:D8"/>
    <mergeCell ref="I8:J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2019-11-26T06:57:33Z</cp:lastPrinted>
  <dcterms:created xsi:type="dcterms:W3CDTF">2004-08-16T17:13:42Z</dcterms:created>
  <dcterms:modified xsi:type="dcterms:W3CDTF">2020-09-10T09:57:53Z</dcterms:modified>
</cp:coreProperties>
</file>