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งานสถิติจังหวัดนราธิวาส\รายงานสถิติจังหวัด\รายงานสถิติจังหวัด 63\Template\ส่วนเนื้อหา\ตารางสถิติ -21 สาขา webhost\13.สถิติพลังงาน\"/>
    </mc:Choice>
  </mc:AlternateContent>
  <bookViews>
    <workbookView xWindow="120" yWindow="30" windowWidth="11715" windowHeight="6045"/>
  </bookViews>
  <sheets>
    <sheet name="T-13.1PEA" sheetId="1" r:id="rId1"/>
  </sheets>
  <definedNames>
    <definedName name="_xlnm.Print_Area" localSheetId="0">'T-13.1PEA'!$A$1:$V$36</definedName>
  </definedNames>
  <calcPr calcId="152511"/>
</workbook>
</file>

<file path=xl/calcChain.xml><?xml version="1.0" encoding="utf-8"?>
<calcChain xmlns="http://schemas.openxmlformats.org/spreadsheetml/2006/main">
  <c r="F10" i="1" l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<sst xmlns="http://schemas.openxmlformats.org/spreadsheetml/2006/main" count="83" uniqueCount="69">
  <si>
    <t>ตาราง</t>
  </si>
  <si>
    <t>รวม</t>
  </si>
  <si>
    <t>Total</t>
  </si>
  <si>
    <t>จำนวนผู้ใช้ไฟฟ้า</t>
  </si>
  <si>
    <t>(ราย)</t>
  </si>
  <si>
    <t>Number of</t>
  </si>
  <si>
    <t>อื่น ๆ</t>
  </si>
  <si>
    <t>Others</t>
  </si>
  <si>
    <t>อุตสาหกรรม</t>
  </si>
  <si>
    <t xml:space="preserve">Business and </t>
  </si>
  <si>
    <t>Residential</t>
  </si>
  <si>
    <t>การจำหน่ายกระแสไฟฟ้า (ล้านกิโลวัตต์/ชั่วโมง) Electricity sales (Gwh.)</t>
  </si>
  <si>
    <t>industry</t>
  </si>
  <si>
    <t>รวมยอด</t>
  </si>
  <si>
    <t>อำเภอ</t>
  </si>
  <si>
    <t>District</t>
  </si>
  <si>
    <t>Table</t>
  </si>
  <si>
    <t>consumer</t>
  </si>
  <si>
    <t>(Person)</t>
  </si>
  <si>
    <t>สถานธุรกิจและ</t>
  </si>
  <si>
    <t>ส่วนราชการ</t>
  </si>
  <si>
    <t>และองค์กรไม่แสวงหาผลกำไร</t>
  </si>
  <si>
    <t>บ้านอยู่อาศัย</t>
  </si>
  <si>
    <t>ไฟฟรี</t>
  </si>
  <si>
    <t>organization</t>
  </si>
  <si>
    <t xml:space="preserve">and non-profit </t>
  </si>
  <si>
    <t>Free electricity</t>
  </si>
  <si>
    <t>Government institutions</t>
  </si>
  <si>
    <t xml:space="preserve"> หมายเหตุ:</t>
  </si>
  <si>
    <t xml:space="preserve">การจำหน่ายไฟฟ้าอื่น ๆ หมายถึง ไฟฟ้าสำหรับสูบน้ำเพื่อการเกษตร ไฟชั่วคราว </t>
  </si>
  <si>
    <t>ไฟสำรอง ไฟที่สามารถงดจ่ายไฟฟ้าได้</t>
  </si>
  <si>
    <t>การจำหน่ายไฟฟ้าสำหรับสถานธุรกิจและอุตสาหกรรม หมายถึง การจำหน่ายไฟฟ้าสำหรับ</t>
  </si>
  <si>
    <t>กิจการขนาดเล็ก กิจการขนาดกลาง กิจการขนาดใหญ่ และกิจการเฉพาะอย่าง</t>
  </si>
  <si>
    <t xml:space="preserve">   Note:  Electricity sale for business and industry mean eletricity sale for small general service, </t>
  </si>
  <si>
    <t xml:space="preserve">             medium general service, large general service and specific business service.</t>
  </si>
  <si>
    <t xml:space="preserve">             Electricity sale for others mean eletricity sale for agriculture pumping, </t>
  </si>
  <si>
    <t xml:space="preserve">             temporary, stand by rate, interruptible rate.</t>
  </si>
  <si>
    <t xml:space="preserve">       ที่มา:   </t>
  </si>
  <si>
    <t>ผู้ใช้ไฟฟ้า และการจำหน่ายกระแสไฟฟ้า จำแนกตามประเภทผู้ใช้ เป็นรายอำเภอ ปีงบประมาณ 2562</t>
  </si>
  <si>
    <t>Consumer and Electricity Sales by Type of Consumers and District: Fiscal Year 2019</t>
  </si>
  <si>
    <t>อำเภอเมืองนราธิวาส</t>
  </si>
  <si>
    <t>อำเภอตากใบ</t>
  </si>
  <si>
    <t>อำเภอบาเจาะ</t>
  </si>
  <si>
    <t>อำเภอยี่งอ</t>
  </si>
  <si>
    <t>อำเภอระแงะ</t>
  </si>
  <si>
    <t>อำเภอรือเสาะ</t>
  </si>
  <si>
    <t>อำเภอศรีสาคร</t>
  </si>
  <si>
    <t>อำเภอแว้ง</t>
  </si>
  <si>
    <t>อำเภอสุคิริน</t>
  </si>
  <si>
    <t>อำเภอสุไหงโก-ลก</t>
  </si>
  <si>
    <t>อำเภอสุไหงปาดี</t>
  </si>
  <si>
    <t>อำเภอจะแนะ</t>
  </si>
  <si>
    <t>อำเภอเจาะไอร้อง</t>
  </si>
  <si>
    <t>Mueang Narathiwat district</t>
  </si>
  <si>
    <t>Tak Bai District</t>
  </si>
  <si>
    <t>Bacho District</t>
  </si>
  <si>
    <t>Yi-ngo Distirct</t>
  </si>
  <si>
    <t>Ra-ngae Distirct</t>
  </si>
  <si>
    <t>Rueso Distirct</t>
  </si>
  <si>
    <t>Si Sakhon Distirct</t>
  </si>
  <si>
    <t>Waeng Distirct</t>
  </si>
  <si>
    <t>Sukhirin Distirct</t>
  </si>
  <si>
    <t>Su-ngai Kolok Distirct</t>
  </si>
  <si>
    <t>Su-ngai Padi Distirct</t>
  </si>
  <si>
    <t>Chanae Distirct</t>
  </si>
  <si>
    <t>Cho-airong Distirct</t>
  </si>
  <si>
    <t>การไฟฟ้าส่วนภูมิภาคจังหวัดนราธิวาส</t>
  </si>
  <si>
    <t>Source:  Narathiwat Provincial  Electricity  Authority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</si>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</sst>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฿&quot;* #,##0.00_-;\-&quot;฿&quot;* #,##0.00_-;_-&quot;฿&quot;* &quot;-&quot;??_-;_-@_-"/>
    <numFmt numFmtId="43" formatCode="_-* #,##0.00_-;\-* #,##0.00_-;_-* &quot;-&quot;??_-;_-@_-"/>
    <numFmt numFmtId="164" formatCode="_-* #,##0_-;\-* #,##0_-;_-* &quot;-&quot;??_-;_-@_-"/>
  </numFmts>
  <fonts count="9" x14ac:knownFonts="1">
    <font>
      <sz val="14"/>
      <name val="Cordia New"/>
      <charset val="222"/>
    </font>
    <font>
      <sz val="8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sz val="14"/>
      <name val="Cordia New"/>
      <family val="2"/>
    </font>
    <font>
      <sz val="14"/>
      <name val="Cordia New"/>
      <charset val="22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3">
    <xf numFmtId="0" fontId="0" fillId="0" borderId="0"/>
    <xf numFmtId="44" fontId="7" fillId="0" borderId="0" applyFont="0" applyFill="0" applyBorder="0" applyAlignment="0" applyProtection="0"/>
    <xf numFmtId="43" fontId="8" fillId="0" borderId="0" applyFont="0" applyFill="0" applyBorder="0" applyAlignment="0" applyProtection="0"/>
  </cellStyleXfs>
  <cellXfs count="5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Border="1"/>
    <xf numFmtId="0" fontId="3" fillId="0" borderId="0" xfId="0" applyFont="1"/>
    <xf numFmtId="0" fontId="3" fillId="0" borderId="0" xfId="0" applyFont="1" applyBorder="1"/>
    <xf numFmtId="0" fontId="4" fillId="0" borderId="1" xfId="0" applyFont="1" applyBorder="1"/>
    <xf numFmtId="0" fontId="4" fillId="0" borderId="0" xfId="0" applyFont="1" applyBorder="1"/>
    <xf numFmtId="0" fontId="4" fillId="0" borderId="0" xfId="0" applyFont="1"/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0" xfId="0" applyFont="1" applyBorder="1"/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5" fillId="0" borderId="5" xfId="0" applyFont="1" applyBorder="1"/>
    <xf numFmtId="0" fontId="5" fillId="0" borderId="2" xfId="0" applyFont="1" applyBorder="1"/>
    <xf numFmtId="0" fontId="5" fillId="0" borderId="1" xfId="0" applyFont="1" applyBorder="1"/>
    <xf numFmtId="0" fontId="5" fillId="0" borderId="8" xfId="0" applyFont="1" applyBorder="1"/>
    <xf numFmtId="0" fontId="5" fillId="0" borderId="7" xfId="0" applyFont="1" applyBorder="1"/>
    <xf numFmtId="0" fontId="5" fillId="0" borderId="6" xfId="0" applyFont="1" applyBorder="1"/>
    <xf numFmtId="0" fontId="5" fillId="0" borderId="0" xfId="0" applyFont="1"/>
    <xf numFmtId="0" fontId="5" fillId="0" borderId="5" xfId="0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/>
    <xf numFmtId="0" fontId="6" fillId="0" borderId="0" xfId="0" applyFont="1" applyBorder="1"/>
    <xf numFmtId="0" fontId="6" fillId="0" borderId="0" xfId="0" applyFont="1" applyAlignment="1">
      <alignment vertical="center"/>
    </xf>
    <xf numFmtId="44" fontId="4" fillId="0" borderId="0" xfId="1" applyFont="1"/>
    <xf numFmtId="43" fontId="3" fillId="0" borderId="2" xfId="2" applyFont="1" applyBorder="1" applyAlignment="1">
      <alignment horizontal="right"/>
    </xf>
    <xf numFmtId="164" fontId="3" fillId="0" borderId="2" xfId="2" applyNumberFormat="1" applyFont="1" applyBorder="1" applyAlignment="1">
      <alignment horizontal="right"/>
    </xf>
    <xf numFmtId="43" fontId="5" fillId="0" borderId="15" xfId="2" applyFont="1" applyBorder="1" applyAlignment="1">
      <alignment horizontal="right"/>
    </xf>
    <xf numFmtId="164" fontId="5" fillId="0" borderId="4" xfId="2" applyNumberFormat="1" applyFont="1" applyBorder="1" applyAlignment="1">
      <alignment horizontal="right"/>
    </xf>
    <xf numFmtId="43" fontId="5" fillId="0" borderId="5" xfId="2" applyFont="1" applyBorder="1" applyAlignment="1">
      <alignment horizontal="right"/>
    </xf>
    <xf numFmtId="43" fontId="5" fillId="0" borderId="4" xfId="2" applyFont="1" applyBorder="1" applyAlignment="1">
      <alignment horizontal="right"/>
    </xf>
    <xf numFmtId="43" fontId="5" fillId="0" borderId="0" xfId="2" applyFont="1" applyBorder="1" applyAlignment="1">
      <alignment horizontal="right"/>
    </xf>
    <xf numFmtId="0" fontId="5" fillId="0" borderId="1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 shrinkToFit="1"/>
    </xf>
    <xf numFmtId="0" fontId="5" fillId="0" borderId="11" xfId="0" applyFont="1" applyBorder="1" applyAlignment="1">
      <alignment vertical="center" shrinkToFit="1"/>
    </xf>
    <xf numFmtId="0" fontId="5" fillId="0" borderId="12" xfId="0" applyFont="1" applyBorder="1" applyAlignment="1">
      <alignment vertical="center" shrinkToFit="1"/>
    </xf>
    <xf numFmtId="0" fontId="5" fillId="0" borderId="0" xfId="0" applyFont="1" applyAlignment="1">
      <alignment vertical="center" shrinkToFit="1"/>
    </xf>
    <xf numFmtId="0" fontId="5" fillId="0" borderId="9" xfId="0" applyFont="1" applyBorder="1" applyAlignment="1">
      <alignment vertical="center" shrinkToFit="1"/>
    </xf>
    <xf numFmtId="0" fontId="5" fillId="0" borderId="1" xfId="0" applyFont="1" applyBorder="1" applyAlignment="1">
      <alignment vertical="center" shrinkToFit="1"/>
    </xf>
    <xf numFmtId="0" fontId="5" fillId="0" borderId="8" xfId="0" applyFont="1" applyBorder="1" applyAlignment="1">
      <alignment vertical="center" shrinkToFit="1"/>
    </xf>
    <xf numFmtId="0" fontId="5" fillId="0" borderId="10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3" fillId="0" borderId="0" xfId="0" applyFont="1" applyBorder="1" applyAlignment="1">
      <alignment horizontal="center"/>
    </xf>
  </cellXfs>
  <cellStyles count="3">
    <cellStyle name="Comma" xfId="2" builtinId="3"/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1419225</xdr:colOff>
      <xdr:row>23</xdr:row>
      <xdr:rowOff>0</xdr:rowOff>
    </xdr:from>
    <xdr:to>
      <xdr:col>13</xdr:col>
      <xdr:colOff>104775</xdr:colOff>
      <xdr:row>29</xdr:row>
      <xdr:rowOff>19050</xdr:rowOff>
    </xdr:to>
    <xdr:sp macro="" textlink="">
      <xdr:nvSpPr>
        <xdr:cNvPr id="1184" name="Text Box 1"/>
        <xdr:cNvSpPr txBox="1">
          <a:spLocks noChangeArrowheads="1"/>
        </xdr:cNvSpPr>
      </xdr:nvSpPr>
      <xdr:spPr bwMode="auto">
        <a:xfrm>
          <a:off x="9115425" y="5715000"/>
          <a:ext cx="46672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1328215</xdr:colOff>
      <xdr:row>27</xdr:row>
      <xdr:rowOff>218002</xdr:rowOff>
    </xdr:from>
    <xdr:to>
      <xdr:col>14</xdr:col>
      <xdr:colOff>187333</xdr:colOff>
      <xdr:row>30</xdr:row>
      <xdr:rowOff>144978</xdr:rowOff>
    </xdr:to>
    <xdr:grpSp>
      <xdr:nvGrpSpPr>
        <xdr:cNvPr id="3" name="Group 2"/>
        <xdr:cNvGrpSpPr/>
      </xdr:nvGrpSpPr>
      <xdr:grpSpPr>
        <a:xfrm>
          <a:off x="9414940" y="5885377"/>
          <a:ext cx="459318" cy="603251"/>
          <a:chOff x="10229850" y="5772151"/>
          <a:chExt cx="457201" cy="600076"/>
        </a:xfrm>
      </xdr:grpSpPr>
      <xdr:sp macro="" textlink="">
        <xdr:nvSpPr>
          <xdr:cNvPr id="4" name="Chevron 3"/>
          <xdr:cNvSpPr/>
        </xdr:nvSpPr>
        <xdr:spPr bwMode="auto">
          <a:xfrm rot="16200000">
            <a:off x="10215563" y="5900739"/>
            <a:ext cx="600076" cy="342900"/>
          </a:xfrm>
          <a:prstGeom prst="chevron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5" name="TextBox 4"/>
          <xdr:cNvSpPr txBox="1"/>
        </xdr:nvSpPr>
        <xdr:spPr>
          <a:xfrm rot="5400000">
            <a:off x="10226942" y="5840691"/>
            <a:ext cx="439204" cy="43338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en-US" sz="1100"/>
              <a:t>123</a:t>
            </a:r>
            <a:endParaRPr lang="th-TH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5"/>
  <sheetViews>
    <sheetView showGridLines="0" tabSelected="1" zoomScaleNormal="100" workbookViewId="0"/>
  </sheetViews>
  <sheetFormatPr defaultRowHeight="18.75" x14ac:dyDescent="0.3"/>
  <cols>
    <col min="1" max="1" width="1.7109375" style="8" customWidth="1"/>
    <col min="2" max="2" width="5.7109375" style="8" customWidth="1"/>
    <col min="3" max="3" width="5.28515625" style="8" customWidth="1"/>
    <col min="4" max="4" width="11.7109375" style="8" customWidth="1"/>
    <col min="5" max="5" width="12.7109375" style="8" customWidth="1"/>
    <col min="6" max="6" width="10.7109375" style="8" customWidth="1"/>
    <col min="7" max="7" width="12.7109375" style="8" customWidth="1"/>
    <col min="8" max="8" width="14.7109375" style="8" customWidth="1"/>
    <col min="9" max="9" width="21.7109375" style="8" customWidth="1"/>
    <col min="10" max="11" width="11.7109375" style="8" customWidth="1"/>
    <col min="12" max="12" width="0.85546875" style="8" customWidth="1"/>
    <col min="13" max="13" width="21.7109375" style="8" customWidth="1"/>
    <col min="14" max="14" width="2.28515625" style="7" customWidth="1"/>
    <col min="15" max="15" width="4.140625" style="7" customWidth="1"/>
    <col min="16" max="16384" width="9.140625" style="7"/>
  </cols>
  <sheetData>
    <row r="1" spans="1:13" s="3" customFormat="1" ht="23.25" customHeight="1" x14ac:dyDescent="0.3">
      <c r="A1" s="1"/>
      <c r="B1" s="1" t="s">
        <v>0</v>
      </c>
      <c r="C1" s="2">
        <v>13.1</v>
      </c>
      <c r="D1" s="1" t="s">
        <v>38</v>
      </c>
      <c r="E1" s="1"/>
      <c r="F1" s="1"/>
      <c r="G1" s="1"/>
      <c r="H1" s="1"/>
      <c r="I1" s="1"/>
      <c r="J1" s="1"/>
      <c r="K1" s="1"/>
      <c r="L1" s="1"/>
      <c r="M1" s="1"/>
    </row>
    <row r="2" spans="1:13" s="5" customFormat="1" x14ac:dyDescent="0.3">
      <c r="A2" s="4"/>
      <c r="B2" s="1" t="s">
        <v>16</v>
      </c>
      <c r="C2" s="2">
        <v>13.1</v>
      </c>
      <c r="D2" s="1" t="s">
        <v>39</v>
      </c>
      <c r="E2" s="4"/>
      <c r="F2" s="4"/>
      <c r="G2" s="4"/>
      <c r="H2" s="4"/>
      <c r="I2" s="4"/>
      <c r="J2" s="4"/>
      <c r="K2" s="4"/>
      <c r="L2" s="4"/>
    </row>
    <row r="3" spans="1:13" ht="5.25" customHeight="1" x14ac:dyDescent="0.3">
      <c r="A3" s="6"/>
      <c r="B3" s="7"/>
      <c r="C3" s="7"/>
      <c r="D3" s="7"/>
      <c r="E3" s="7"/>
      <c r="F3" s="7"/>
      <c r="G3" s="7"/>
      <c r="H3" s="7"/>
      <c r="I3" s="7"/>
      <c r="J3" s="7"/>
      <c r="K3" s="7"/>
      <c r="L3" s="7"/>
    </row>
    <row r="4" spans="1:13" s="11" customFormat="1" ht="17.25" x14ac:dyDescent="0.3">
      <c r="A4" s="44" t="s">
        <v>14</v>
      </c>
      <c r="B4" s="45"/>
      <c r="C4" s="45"/>
      <c r="D4" s="46"/>
      <c r="E4" s="9"/>
      <c r="F4" s="51" t="s">
        <v>11</v>
      </c>
      <c r="G4" s="52"/>
      <c r="H4" s="52"/>
      <c r="I4" s="52"/>
      <c r="J4" s="52"/>
      <c r="K4" s="53"/>
      <c r="L4" s="10"/>
      <c r="M4" s="41" t="s">
        <v>15</v>
      </c>
    </row>
    <row r="5" spans="1:13" s="11" customFormat="1" ht="17.25" x14ac:dyDescent="0.3">
      <c r="A5" s="47"/>
      <c r="B5" s="47"/>
      <c r="C5" s="47"/>
      <c r="D5" s="48"/>
      <c r="E5" s="12" t="s">
        <v>3</v>
      </c>
      <c r="F5" s="27"/>
      <c r="G5" s="27"/>
      <c r="H5" s="21"/>
      <c r="I5" s="15" t="s">
        <v>20</v>
      </c>
      <c r="J5" s="9"/>
      <c r="K5" s="13"/>
      <c r="L5" s="13"/>
      <c r="M5" s="42"/>
    </row>
    <row r="6" spans="1:13" s="11" customFormat="1" ht="17.25" x14ac:dyDescent="0.3">
      <c r="A6" s="47"/>
      <c r="B6" s="47"/>
      <c r="C6" s="47"/>
      <c r="D6" s="48"/>
      <c r="E6" s="12" t="s">
        <v>4</v>
      </c>
      <c r="F6" s="27"/>
      <c r="G6" s="27"/>
      <c r="H6" s="12" t="s">
        <v>19</v>
      </c>
      <c r="I6" s="15" t="s">
        <v>21</v>
      </c>
      <c r="J6" s="12"/>
      <c r="K6" s="13"/>
      <c r="L6" s="13"/>
      <c r="M6" s="42"/>
    </row>
    <row r="7" spans="1:13" s="11" customFormat="1" ht="17.25" x14ac:dyDescent="0.3">
      <c r="A7" s="47"/>
      <c r="B7" s="47"/>
      <c r="C7" s="47"/>
      <c r="D7" s="48"/>
      <c r="E7" s="12" t="s">
        <v>5</v>
      </c>
      <c r="F7" s="27"/>
      <c r="G7" s="27"/>
      <c r="H7" s="12" t="s">
        <v>8</v>
      </c>
      <c r="I7" s="15" t="s">
        <v>27</v>
      </c>
      <c r="J7" s="12"/>
      <c r="K7" s="27"/>
      <c r="L7" s="27"/>
      <c r="M7" s="42"/>
    </row>
    <row r="8" spans="1:13" s="11" customFormat="1" ht="17.25" x14ac:dyDescent="0.3">
      <c r="A8" s="47"/>
      <c r="B8" s="47"/>
      <c r="C8" s="47"/>
      <c r="D8" s="48"/>
      <c r="E8" s="12" t="s">
        <v>17</v>
      </c>
      <c r="F8" s="27" t="s">
        <v>1</v>
      </c>
      <c r="G8" s="27" t="s">
        <v>22</v>
      </c>
      <c r="H8" s="12" t="s">
        <v>9</v>
      </c>
      <c r="I8" s="14" t="s">
        <v>25</v>
      </c>
      <c r="J8" s="27" t="s">
        <v>6</v>
      </c>
      <c r="K8" s="12" t="s">
        <v>23</v>
      </c>
      <c r="L8" s="13"/>
      <c r="M8" s="42"/>
    </row>
    <row r="9" spans="1:13" s="11" customFormat="1" ht="17.25" x14ac:dyDescent="0.3">
      <c r="A9" s="49"/>
      <c r="B9" s="49"/>
      <c r="C9" s="49"/>
      <c r="D9" s="50"/>
      <c r="E9" s="16" t="s">
        <v>18</v>
      </c>
      <c r="F9" s="17" t="s">
        <v>2</v>
      </c>
      <c r="G9" s="17" t="s">
        <v>10</v>
      </c>
      <c r="H9" s="16" t="s">
        <v>12</v>
      </c>
      <c r="I9" s="18" t="s">
        <v>24</v>
      </c>
      <c r="J9" s="16" t="s">
        <v>7</v>
      </c>
      <c r="K9" s="16" t="s">
        <v>26</v>
      </c>
      <c r="L9" s="17"/>
      <c r="M9" s="43"/>
    </row>
    <row r="10" spans="1:13" s="11" customFormat="1" ht="21" customHeight="1" x14ac:dyDescent="0.3">
      <c r="A10" s="54" t="s">
        <v>13</v>
      </c>
      <c r="B10" s="54"/>
      <c r="C10" s="54"/>
      <c r="D10" s="54"/>
      <c r="E10" s="35">
        <f>SUM(E11:E23)</f>
        <v>195406</v>
      </c>
      <c r="F10" s="34">
        <f t="shared" ref="F10:J10" si="0">SUM(F11:F23)</f>
        <v>456.92999999999995</v>
      </c>
      <c r="G10" s="34">
        <f t="shared" si="0"/>
        <v>231.9</v>
      </c>
      <c r="H10" s="34">
        <f t="shared" si="0"/>
        <v>179.52</v>
      </c>
      <c r="I10" s="34">
        <f t="shared" si="0"/>
        <v>33.700000000000003</v>
      </c>
      <c r="J10" s="34">
        <f t="shared" si="0"/>
        <v>11.810000000000002</v>
      </c>
      <c r="K10" s="36" t="s">
        <v>68</v>
      </c>
      <c r="L10" s="20"/>
      <c r="M10" s="19" t="s">
        <v>2</v>
      </c>
    </row>
    <row r="11" spans="1:13" s="11" customFormat="1" ht="18" customHeight="1" x14ac:dyDescent="0.3">
      <c r="A11" s="11" t="s">
        <v>40</v>
      </c>
      <c r="E11" s="37">
        <v>37731</v>
      </c>
      <c r="F11" s="38">
        <v>144.39000000000001</v>
      </c>
      <c r="G11" s="38">
        <v>55.34</v>
      </c>
      <c r="H11" s="39">
        <v>76.02</v>
      </c>
      <c r="I11" s="40">
        <v>9.52</v>
      </c>
      <c r="J11" s="39">
        <v>3.51</v>
      </c>
      <c r="K11" s="39" t="s">
        <v>68</v>
      </c>
      <c r="L11" s="20"/>
      <c r="M11" s="11" t="s">
        <v>53</v>
      </c>
    </row>
    <row r="12" spans="1:13" s="11" customFormat="1" ht="18" customHeight="1" x14ac:dyDescent="0.3">
      <c r="A12" s="11" t="s">
        <v>41</v>
      </c>
      <c r="E12" s="37">
        <v>17712</v>
      </c>
      <c r="F12" s="38">
        <v>35.659999999999997</v>
      </c>
      <c r="G12" s="38">
        <v>21.31</v>
      </c>
      <c r="H12" s="39">
        <v>10.99</v>
      </c>
      <c r="I12" s="40">
        <v>2.95</v>
      </c>
      <c r="J12" s="39">
        <v>0.41</v>
      </c>
      <c r="K12" s="39" t="s">
        <v>68</v>
      </c>
      <c r="L12" s="20"/>
      <c r="M12" s="11" t="s">
        <v>54</v>
      </c>
    </row>
    <row r="13" spans="1:13" s="11" customFormat="1" ht="18" customHeight="1" x14ac:dyDescent="0.3">
      <c r="A13" s="11" t="s">
        <v>42</v>
      </c>
      <c r="E13" s="37">
        <v>11827</v>
      </c>
      <c r="F13" s="38">
        <v>20.269999999999996</v>
      </c>
      <c r="G13" s="38">
        <v>13.22</v>
      </c>
      <c r="H13" s="39">
        <v>4.93</v>
      </c>
      <c r="I13" s="40">
        <v>2.04</v>
      </c>
      <c r="J13" s="39">
        <v>0.08</v>
      </c>
      <c r="K13" s="39" t="s">
        <v>68</v>
      </c>
      <c r="L13" s="20"/>
      <c r="M13" s="11" t="s">
        <v>55</v>
      </c>
    </row>
    <row r="14" spans="1:13" s="11" customFormat="1" ht="18" customHeight="1" x14ac:dyDescent="0.3">
      <c r="A14" s="11" t="s">
        <v>43</v>
      </c>
      <c r="E14" s="37">
        <v>9476</v>
      </c>
      <c r="F14" s="38">
        <v>18.149999999999999</v>
      </c>
      <c r="G14" s="38">
        <v>11.01</v>
      </c>
      <c r="H14" s="39">
        <v>5.39</v>
      </c>
      <c r="I14" s="40">
        <v>1.6</v>
      </c>
      <c r="J14" s="39">
        <v>0.15</v>
      </c>
      <c r="K14" s="39" t="s">
        <v>68</v>
      </c>
      <c r="L14" s="20"/>
      <c r="M14" s="11" t="s">
        <v>56</v>
      </c>
    </row>
    <row r="15" spans="1:13" s="11" customFormat="1" ht="18" customHeight="1" x14ac:dyDescent="0.3">
      <c r="A15" s="11" t="s">
        <v>44</v>
      </c>
      <c r="E15" s="37">
        <v>17533</v>
      </c>
      <c r="F15" s="38">
        <v>31.45</v>
      </c>
      <c r="G15" s="38">
        <v>17.829999999999998</v>
      </c>
      <c r="H15" s="39">
        <v>10.91</v>
      </c>
      <c r="I15" s="40">
        <v>2.58</v>
      </c>
      <c r="J15" s="39">
        <v>0.13</v>
      </c>
      <c r="K15" s="39" t="s">
        <v>68</v>
      </c>
      <c r="L15" s="20"/>
      <c r="M15" s="11" t="s">
        <v>57</v>
      </c>
    </row>
    <row r="16" spans="1:13" s="11" customFormat="1" ht="18" customHeight="1" x14ac:dyDescent="0.3">
      <c r="A16" s="11" t="s">
        <v>45</v>
      </c>
      <c r="E16" s="37">
        <v>17033</v>
      </c>
      <c r="F16" s="38">
        <v>28.709999999999997</v>
      </c>
      <c r="G16" s="38">
        <v>15.37</v>
      </c>
      <c r="H16" s="39">
        <v>11.01</v>
      </c>
      <c r="I16" s="40">
        <v>2.17</v>
      </c>
      <c r="J16" s="39">
        <v>0.16</v>
      </c>
      <c r="K16" s="39" t="s">
        <v>68</v>
      </c>
      <c r="L16" s="20"/>
      <c r="M16" s="11" t="s">
        <v>58</v>
      </c>
    </row>
    <row r="17" spans="1:17" s="11" customFormat="1" ht="18" customHeight="1" x14ac:dyDescent="0.3">
      <c r="A17" s="11" t="s">
        <v>46</v>
      </c>
      <c r="E17" s="37">
        <v>9686</v>
      </c>
      <c r="F17" s="38">
        <v>13.579999999999998</v>
      </c>
      <c r="G17" s="38">
        <v>8.6</v>
      </c>
      <c r="H17" s="39">
        <v>3.75</v>
      </c>
      <c r="I17" s="40">
        <v>1.1200000000000001</v>
      </c>
      <c r="J17" s="39">
        <v>0.11</v>
      </c>
      <c r="K17" s="39" t="s">
        <v>68</v>
      </c>
      <c r="L17" s="20"/>
      <c r="M17" s="11" t="s">
        <v>59</v>
      </c>
    </row>
    <row r="18" spans="1:17" s="11" customFormat="1" ht="18" customHeight="1" x14ac:dyDescent="0.3">
      <c r="A18" s="11" t="s">
        <v>47</v>
      </c>
      <c r="E18" s="37">
        <v>12413</v>
      </c>
      <c r="F18" s="38">
        <v>22.6</v>
      </c>
      <c r="G18" s="38">
        <v>14.35</v>
      </c>
      <c r="H18" s="39">
        <v>5.88</v>
      </c>
      <c r="I18" s="40">
        <v>2.14</v>
      </c>
      <c r="J18" s="39">
        <v>0.23</v>
      </c>
      <c r="K18" s="39" t="s">
        <v>68</v>
      </c>
      <c r="L18" s="20"/>
      <c r="M18" s="11" t="s">
        <v>60</v>
      </c>
    </row>
    <row r="19" spans="1:17" s="11" customFormat="1" ht="18" customHeight="1" x14ac:dyDescent="0.3">
      <c r="A19" s="11" t="s">
        <v>48</v>
      </c>
      <c r="E19" s="37">
        <v>6230</v>
      </c>
      <c r="F19" s="38">
        <v>9.32</v>
      </c>
      <c r="G19" s="38">
        <v>5.37</v>
      </c>
      <c r="H19" s="39">
        <v>2.77</v>
      </c>
      <c r="I19" s="40">
        <v>1.1100000000000001</v>
      </c>
      <c r="J19" s="39">
        <v>7.0000000000000007E-2</v>
      </c>
      <c r="K19" s="39" t="s">
        <v>68</v>
      </c>
      <c r="L19" s="20"/>
      <c r="M19" s="11" t="s">
        <v>61</v>
      </c>
    </row>
    <row r="20" spans="1:17" s="11" customFormat="1" ht="18" customHeight="1" x14ac:dyDescent="0.3">
      <c r="A20" s="11" t="s">
        <v>49</v>
      </c>
      <c r="E20" s="37">
        <v>23166</v>
      </c>
      <c r="F20" s="38">
        <v>81.16</v>
      </c>
      <c r="G20" s="38">
        <v>35.729999999999997</v>
      </c>
      <c r="H20" s="39">
        <v>35.049999999999997</v>
      </c>
      <c r="I20" s="40">
        <v>3.6</v>
      </c>
      <c r="J20" s="39">
        <v>6.78</v>
      </c>
      <c r="K20" s="39" t="s">
        <v>68</v>
      </c>
      <c r="L20" s="20"/>
      <c r="M20" s="11" t="s">
        <v>62</v>
      </c>
    </row>
    <row r="21" spans="1:17" s="11" customFormat="1" ht="18" customHeight="1" x14ac:dyDescent="0.3">
      <c r="A21" s="11" t="s">
        <v>50</v>
      </c>
      <c r="E21" s="37">
        <v>12651</v>
      </c>
      <c r="F21" s="38">
        <v>22.37</v>
      </c>
      <c r="G21" s="38">
        <v>14.49</v>
      </c>
      <c r="H21" s="39">
        <v>5.08</v>
      </c>
      <c r="I21" s="40">
        <v>2.7</v>
      </c>
      <c r="J21" s="39">
        <v>0.1</v>
      </c>
      <c r="K21" s="39" t="s">
        <v>68</v>
      </c>
      <c r="L21" s="20"/>
      <c r="M21" s="11" t="s">
        <v>63</v>
      </c>
    </row>
    <row r="22" spans="1:17" s="11" customFormat="1" ht="18" customHeight="1" x14ac:dyDescent="0.3">
      <c r="A22" s="11" t="s">
        <v>51</v>
      </c>
      <c r="E22" s="37">
        <v>10770</v>
      </c>
      <c r="F22" s="38">
        <v>14.070000000000002</v>
      </c>
      <c r="G22" s="38">
        <v>9.2100000000000009</v>
      </c>
      <c r="H22" s="39">
        <v>3.59</v>
      </c>
      <c r="I22" s="40">
        <v>1.22</v>
      </c>
      <c r="J22" s="39">
        <v>0.05</v>
      </c>
      <c r="K22" s="39" t="s">
        <v>68</v>
      </c>
      <c r="L22" s="20"/>
      <c r="M22" s="11" t="s">
        <v>64</v>
      </c>
    </row>
    <row r="23" spans="1:17" s="11" customFormat="1" ht="18" customHeight="1" x14ac:dyDescent="0.3">
      <c r="A23" s="11" t="s">
        <v>52</v>
      </c>
      <c r="E23" s="37">
        <v>9178</v>
      </c>
      <c r="F23" s="38">
        <v>15.2</v>
      </c>
      <c r="G23" s="38">
        <v>10.07</v>
      </c>
      <c r="H23" s="39">
        <v>4.1500000000000004</v>
      </c>
      <c r="I23" s="40">
        <v>0.95</v>
      </c>
      <c r="J23" s="39">
        <v>0.03</v>
      </c>
      <c r="K23" s="39" t="s">
        <v>68</v>
      </c>
      <c r="L23" s="20"/>
      <c r="M23" s="11" t="s">
        <v>65</v>
      </c>
    </row>
    <row r="24" spans="1:17" s="11" customFormat="1" ht="3" customHeight="1" x14ac:dyDescent="0.3">
      <c r="A24" s="22"/>
      <c r="B24" s="22"/>
      <c r="C24" s="22"/>
      <c r="D24" s="23"/>
      <c r="E24" s="22"/>
      <c r="F24" s="24"/>
      <c r="G24" s="24"/>
      <c r="H24" s="25"/>
      <c r="I24" s="22"/>
      <c r="J24" s="25"/>
      <c r="K24" s="25"/>
      <c r="L24" s="24"/>
      <c r="M24" s="22"/>
    </row>
    <row r="25" spans="1:17" s="11" customFormat="1" ht="3" customHeight="1" x14ac:dyDescent="0.3">
      <c r="A25" s="26"/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</row>
    <row r="26" spans="1:17" s="11" customFormat="1" ht="17.25" x14ac:dyDescent="0.3">
      <c r="A26" s="29" t="s">
        <v>28</v>
      </c>
      <c r="B26" s="30"/>
      <c r="C26" s="30" t="s">
        <v>31</v>
      </c>
      <c r="D26" s="31"/>
      <c r="E26" s="32"/>
      <c r="F26" s="31"/>
      <c r="G26" s="30"/>
      <c r="H26" s="30"/>
      <c r="I26" s="29" t="s">
        <v>33</v>
      </c>
      <c r="J26" s="30"/>
      <c r="K26" s="26"/>
      <c r="L26" s="26"/>
      <c r="M26" s="26"/>
      <c r="Q26" s="28"/>
    </row>
    <row r="27" spans="1:17" s="11" customFormat="1" ht="17.25" x14ac:dyDescent="0.3">
      <c r="A27" s="31"/>
      <c r="B27" s="31"/>
      <c r="C27" s="31" t="s">
        <v>32</v>
      </c>
      <c r="D27" s="31"/>
      <c r="E27" s="30"/>
      <c r="F27" s="30"/>
      <c r="G27" s="30"/>
      <c r="H27" s="30"/>
      <c r="I27" s="30" t="s">
        <v>34</v>
      </c>
      <c r="J27" s="30"/>
      <c r="K27" s="26"/>
      <c r="L27" s="26"/>
      <c r="M27" s="26"/>
      <c r="Q27" s="28"/>
    </row>
    <row r="28" spans="1:17" s="11" customFormat="1" ht="17.25" x14ac:dyDescent="0.3">
      <c r="A28" s="31"/>
      <c r="B28" s="31"/>
      <c r="C28" s="29" t="s">
        <v>29</v>
      </c>
      <c r="D28" s="31"/>
      <c r="E28" s="30"/>
      <c r="F28" s="30"/>
      <c r="G28" s="30"/>
      <c r="H28" s="30"/>
      <c r="I28" s="29" t="s">
        <v>35</v>
      </c>
      <c r="J28" s="30"/>
      <c r="K28" s="26"/>
      <c r="L28" s="26"/>
      <c r="M28" s="26"/>
      <c r="Q28" s="28"/>
    </row>
    <row r="29" spans="1:17" s="11" customFormat="1" ht="17.25" x14ac:dyDescent="0.3">
      <c r="A29" s="31"/>
      <c r="B29" s="31"/>
      <c r="C29" s="31" t="s">
        <v>30</v>
      </c>
      <c r="D29" s="31"/>
      <c r="E29" s="30"/>
      <c r="F29" s="30"/>
      <c r="G29" s="30"/>
      <c r="H29" s="31"/>
      <c r="I29" s="30" t="s">
        <v>36</v>
      </c>
      <c r="J29" s="30"/>
      <c r="K29" s="26"/>
      <c r="L29" s="26"/>
      <c r="M29" s="26"/>
    </row>
    <row r="30" spans="1:17" x14ac:dyDescent="0.3">
      <c r="A30" s="30" t="s">
        <v>37</v>
      </c>
      <c r="B30" s="31"/>
      <c r="C30" s="31" t="s">
        <v>66</v>
      </c>
      <c r="D30" s="30"/>
      <c r="E30" s="30"/>
      <c r="F30" s="30"/>
      <c r="G30" s="30"/>
      <c r="H30" s="30"/>
      <c r="I30" s="30" t="s">
        <v>67</v>
      </c>
      <c r="J30" s="30"/>
    </row>
    <row r="31" spans="1:17" x14ac:dyDescent="0.3">
      <c r="A31" s="26"/>
      <c r="B31" s="28"/>
      <c r="C31" s="26"/>
      <c r="D31" s="26"/>
      <c r="I31" s="33"/>
    </row>
    <row r="32" spans="1:17" x14ac:dyDescent="0.3">
      <c r="A32" s="26"/>
      <c r="B32" s="11"/>
      <c r="D32" s="26"/>
    </row>
    <row r="33" spans="1:4" x14ac:dyDescent="0.3">
      <c r="A33" s="26"/>
      <c r="B33" s="11"/>
      <c r="D33" s="26"/>
    </row>
    <row r="34" spans="1:4" x14ac:dyDescent="0.3">
      <c r="A34" s="26"/>
      <c r="B34" s="11"/>
      <c r="D34" s="26"/>
    </row>
    <row r="35" spans="1:4" x14ac:dyDescent="0.3">
      <c r="A35" s="26"/>
      <c r="C35" s="26"/>
      <c r="D35" s="26"/>
    </row>
  </sheetData>
  <mergeCells count="4">
    <mergeCell ref="M4:M9"/>
    <mergeCell ref="A4:D9"/>
    <mergeCell ref="F4:K4"/>
    <mergeCell ref="A10:D10"/>
  </mergeCells>
  <phoneticPr fontId="1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T-13.1PEA</vt:lpstr>
      <vt:lpstr>'T-13.1PEA'!Print_Area</vt:lpstr>
    </vt:vector>
  </TitlesOfParts>
  <Company>ingroup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ae</cp:lastModifiedBy>
  <cp:lastPrinted>2019-01-07T07:34:35Z</cp:lastPrinted>
  <dcterms:created xsi:type="dcterms:W3CDTF">2004-08-20T21:28:46Z</dcterms:created>
  <dcterms:modified xsi:type="dcterms:W3CDTF">2020-09-10T14:54:56Z</dcterms:modified>
</cp:coreProperties>
</file>