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215" windowHeight="7425" activeTab="0"/>
  </bookViews>
  <sheets>
    <sheet name="ตารางที่1" sheetId="1" r:id="rId1"/>
  </sheets>
  <definedNames>
    <definedName name="_xlnm.Print_Area" localSheetId="0">'ตารางที่1'!$A$1:$E$28</definedName>
  </definedNames>
  <calcPr fullCalcOnLoad="1"/>
</workbook>
</file>

<file path=xl/sharedStrings.xml><?xml version="1.0" encoding="utf-8"?>
<sst xmlns="http://schemas.openxmlformats.org/spreadsheetml/2006/main" count="30" uniqueCount="20">
  <si>
    <t>ตารางที่ 1  จำนวนและร้อยละของประชากรอายุ 15 ปีขึ้นไป  จำแนกตามสถานภาพแรงงานและเพศ</t>
  </si>
  <si>
    <t>สถานภาพแรงงาน</t>
  </si>
  <si>
    <t>รวม</t>
  </si>
  <si>
    <t>ชาย</t>
  </si>
  <si>
    <t>หญิง</t>
  </si>
  <si>
    <t>จำนวน</t>
  </si>
  <si>
    <t>ผู้มีอายุ 15 ปีขึ้นไป</t>
  </si>
  <si>
    <t>1. ผู้อยู่ในกำลังแรงงาน</t>
  </si>
  <si>
    <t xml:space="preserve">   1.1  กำลังแรงงานปัจจุบัน</t>
  </si>
  <si>
    <t xml:space="preserve">      1.1.1  ผู้มีงานทำ</t>
  </si>
  <si>
    <t xml:space="preserve">      1.1.2  ผู้ว่างงาน</t>
  </si>
  <si>
    <t xml:space="preserve"> 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</si>
  <si>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</si>
  <si>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</si>
  <si>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</si>
  <si>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 xml:space="preserve">   2.3  อื่นๆ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</si>
  <si>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</si>
  <si>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</si>
  <si>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t>ไตรมาสที่ 3/2563</t>
  </si>
  <si>
    <t>ที่มา  : สรุปผลการสำรวจภาวะการทำงานของประชากร  จังหวัดจันทบุรี  ไตรมาสที่ 3 (กรกฎาคม - กันยายน)  2563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</si>
</sst>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;\(#,##0\);&quot;-&quot;;\-@\-"/>
    <numFmt numFmtId="165" formatCode="0.0"/>
  </numFmts>
  <fonts count="41">
    <font>
      <sz val="14"/>
      <name val="Cordia New"/>
      <family val="0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24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24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164" fontId="6" fillId="0" borderId="0" xfId="0" applyNumberFormat="1" applyFont="1" applyAlignment="1">
      <alignment horizontal="right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165" fontId="4" fillId="0" borderId="0" xfId="36" applyNumberFormat="1" applyFont="1" applyBorder="1" applyAlignment="1">
      <alignment horizontal="right" vertical="center"/>
    </xf>
    <xf numFmtId="165" fontId="3" fillId="0" borderId="0" xfId="36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165" fontId="3" fillId="0" borderId="10" xfId="36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11" borderId="0" xfId="0" applyFont="1" applyFill="1" applyAlignment="1">
      <alignment horizontal="center"/>
    </xf>
    <xf numFmtId="0" fontId="5" fillId="11" borderId="0" xfId="0" applyFont="1" applyFill="1" applyAlignment="1">
      <alignment horizontal="right" vertical="top"/>
    </xf>
    <xf numFmtId="0" fontId="4" fillId="11" borderId="0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right" vertical="center"/>
    </xf>
    <xf numFmtId="3" fontId="4" fillId="11" borderId="0" xfId="0" applyNumberFormat="1" applyFont="1" applyFill="1" applyBorder="1" applyAlignment="1">
      <alignment horizontal="right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28"/>
  <sheetViews>
    <sheetView tabSelected="1" zoomScaleSheetLayoutView="90" zoomScalePageLayoutView="0" workbookViewId="0" topLeftCell="A1">
      <selection activeCell="A1" sqref="A1"/>
    </sheetView>
  </sheetViews>
  <sheetFormatPr defaultColWidth="9.140625" defaultRowHeight="24" customHeight="1"/>
  <cols>
    <col min="1" max="1" width="30.421875" style="2" customWidth="1"/>
    <col min="2" max="2" width="17.57421875" style="2" customWidth="1"/>
    <col min="3" max="4" width="19.421875" style="2" customWidth="1"/>
    <col min="5" max="5" width="4.00390625" style="2" customWidth="1"/>
    <col min="6" max="16384" width="9.140625" style="2" customWidth="1"/>
  </cols>
  <sheetData>
    <row r="1" ht="25.5" customHeight="1">
      <c r="A1" s="1" t="s">
        <v>0</v>
      </c>
    </row>
    <row r="2" spans="1:5" ht="13.5" customHeight="1">
      <c r="A2" s="24"/>
      <c r="B2" s="24"/>
      <c r="C2" s="24"/>
      <c r="D2" s="24"/>
      <c r="E2" s="25" t="s">
        <v>18</v>
      </c>
    </row>
    <row r="3" spans="1:5" s="21" customFormat="1" ht="32.25" customHeight="1">
      <c r="A3" s="26" t="s">
        <v>1</v>
      </c>
      <c r="B3" s="27" t="s">
        <v>2</v>
      </c>
      <c r="C3" s="27" t="s">
        <v>3</v>
      </c>
      <c r="D3" s="27" t="s">
        <v>4</v>
      </c>
      <c r="E3" s="28"/>
    </row>
    <row r="4" spans="1:5" s="4" customFormat="1" ht="24" customHeight="1">
      <c r="A4" s="2"/>
      <c r="B4" s="22"/>
      <c r="C4" s="23" t="s">
        <v>5</v>
      </c>
      <c r="D4" s="22"/>
      <c r="E4" s="3"/>
    </row>
    <row r="5" spans="1:6" s="8" customFormat="1" ht="24" customHeight="1">
      <c r="A5" s="5" t="s">
        <v>6</v>
      </c>
      <c r="B5" s="6">
        <v>470145</v>
      </c>
      <c r="C5" s="6">
        <v>228126</v>
      </c>
      <c r="D5" s="6">
        <v>242019</v>
      </c>
      <c r="E5" s="3"/>
      <c r="F5" s="7"/>
    </row>
    <row r="6" spans="1:6" s="9" customFormat="1" ht="24" customHeight="1">
      <c r="A6" s="9" t="s">
        <v>7</v>
      </c>
      <c r="B6" s="10">
        <v>365614.37</v>
      </c>
      <c r="C6" s="10">
        <v>191966.38</v>
      </c>
      <c r="D6" s="10">
        <v>173647.99</v>
      </c>
      <c r="F6" s="3"/>
    </row>
    <row r="7" spans="1:6" s="9" customFormat="1" ht="24" customHeight="1">
      <c r="A7" s="9" t="s">
        <v>8</v>
      </c>
      <c r="B7" s="10">
        <v>365614.37</v>
      </c>
      <c r="C7" s="10">
        <v>191966.38</v>
      </c>
      <c r="D7" s="10">
        <v>173647.99</v>
      </c>
      <c r="F7" s="3"/>
    </row>
    <row r="8" spans="1:4" s="9" customFormat="1" ht="24" customHeight="1">
      <c r="A8" s="9" t="s">
        <v>9</v>
      </c>
      <c r="B8" s="10">
        <v>363216.64</v>
      </c>
      <c r="C8" s="10">
        <v>190968.22</v>
      </c>
      <c r="D8" s="10">
        <v>172248.43</v>
      </c>
    </row>
    <row r="9" spans="1:4" s="9" customFormat="1" ht="24" customHeight="1">
      <c r="A9" s="9" t="s">
        <v>10</v>
      </c>
      <c r="B9" s="11">
        <v>2397.72</v>
      </c>
      <c r="C9" s="11">
        <v>998.16</v>
      </c>
      <c r="D9" s="11">
        <v>1399.56</v>
      </c>
    </row>
    <row r="10" spans="1:4" s="9" customFormat="1" ht="24" customHeight="1">
      <c r="A10" s="9" t="s">
        <v>11</v>
      </c>
      <c r="B10" s="11">
        <v>0</v>
      </c>
      <c r="C10" s="11">
        <v>0</v>
      </c>
      <c r="D10" s="11">
        <v>0</v>
      </c>
    </row>
    <row r="11" spans="1:4" s="9" customFormat="1" ht="24" customHeight="1">
      <c r="A11" s="9" t="s">
        <v>12</v>
      </c>
      <c r="B11" s="10">
        <v>104530.64</v>
      </c>
      <c r="C11" s="10">
        <v>36159.63</v>
      </c>
      <c r="D11" s="10">
        <v>68371.01</v>
      </c>
    </row>
    <row r="12" spans="1:4" s="9" customFormat="1" ht="24" customHeight="1">
      <c r="A12" s="9" t="s">
        <v>13</v>
      </c>
      <c r="B12" s="10">
        <v>28270.89</v>
      </c>
      <c r="C12" s="10">
        <v>483.21</v>
      </c>
      <c r="D12" s="10">
        <v>27787.68</v>
      </c>
    </row>
    <row r="13" spans="1:4" s="9" customFormat="1" ht="24" customHeight="1">
      <c r="A13" s="9" t="s">
        <v>14</v>
      </c>
      <c r="B13" s="10">
        <v>23709.36</v>
      </c>
      <c r="C13" s="10">
        <v>10528.36</v>
      </c>
      <c r="D13" s="10">
        <v>13181</v>
      </c>
    </row>
    <row r="14" spans="1:4" s="9" customFormat="1" ht="24" customHeight="1">
      <c r="A14" s="12" t="s">
        <v>15</v>
      </c>
      <c r="B14" s="10">
        <v>52550.39</v>
      </c>
      <c r="C14" s="10">
        <v>25148.06</v>
      </c>
      <c r="D14" s="10">
        <v>27402.33</v>
      </c>
    </row>
    <row r="15" spans="2:4" ht="27" customHeight="1">
      <c r="B15" s="13"/>
      <c r="C15" s="14" t="s">
        <v>16</v>
      </c>
      <c r="D15" s="13"/>
    </row>
    <row r="16" spans="1:4" s="8" customFormat="1" ht="24" customHeight="1">
      <c r="A16" s="5" t="s">
        <v>6</v>
      </c>
      <c r="B16" s="15">
        <f>B17+B22</f>
        <v>100.00000212700337</v>
      </c>
      <c r="C16" s="15">
        <f>C17+C22</f>
        <v>100.00000438354243</v>
      </c>
      <c r="D16" s="15">
        <f aca="true" t="shared" si="0" ref="D16:D25">D5*100/D$5</f>
        <v>100</v>
      </c>
    </row>
    <row r="17" spans="1:4" s="9" customFormat="1" ht="24" customHeight="1">
      <c r="A17" s="9" t="s">
        <v>7</v>
      </c>
      <c r="B17" s="16">
        <f>B6*100/B$5</f>
        <v>77.76629975858512</v>
      </c>
      <c r="C17" s="16">
        <f>C6*100/C$5</f>
        <v>84.14927715385357</v>
      </c>
      <c r="D17" s="16">
        <f t="shared" si="0"/>
        <v>71.74973452497531</v>
      </c>
    </row>
    <row r="18" spans="1:4" s="9" customFormat="1" ht="24" customHeight="1">
      <c r="A18" s="9" t="s">
        <v>8</v>
      </c>
      <c r="B18" s="16">
        <f aca="true" t="shared" si="1" ref="B18:C25">B7*100/B$5</f>
        <v>77.76629975858512</v>
      </c>
      <c r="C18" s="16">
        <f t="shared" si="1"/>
        <v>84.14927715385357</v>
      </c>
      <c r="D18" s="16">
        <f t="shared" si="0"/>
        <v>71.74973452497531</v>
      </c>
    </row>
    <row r="19" spans="1:4" s="9" customFormat="1" ht="24" customHeight="1">
      <c r="A19" s="9" t="s">
        <v>9</v>
      </c>
      <c r="B19" s="16">
        <f t="shared" si="1"/>
        <v>77.25630177923831</v>
      </c>
      <c r="C19" s="16">
        <f t="shared" si="1"/>
        <v>83.71172948282967</v>
      </c>
      <c r="D19" s="16">
        <f t="shared" si="0"/>
        <v>71.17144934901805</v>
      </c>
    </row>
    <row r="20" spans="1:4" s="9" customFormat="1" ht="24" customHeight="1">
      <c r="A20" s="9" t="s">
        <v>10</v>
      </c>
      <c r="B20" s="11">
        <f t="shared" si="1"/>
        <v>0.5099958523434259</v>
      </c>
      <c r="C20" s="11">
        <f t="shared" si="1"/>
        <v>0.43754767102390785</v>
      </c>
      <c r="D20" s="11">
        <f t="shared" si="0"/>
        <v>0.5782851759572596</v>
      </c>
    </row>
    <row r="21" spans="1:4" s="9" customFormat="1" ht="24" customHeight="1">
      <c r="A21" s="9" t="s">
        <v>11</v>
      </c>
      <c r="B21" s="11">
        <f t="shared" si="1"/>
        <v>0</v>
      </c>
      <c r="C21" s="11">
        <f t="shared" si="1"/>
        <v>0</v>
      </c>
      <c r="D21" s="11">
        <f t="shared" si="0"/>
        <v>0</v>
      </c>
    </row>
    <row r="22" spans="1:4" s="9" customFormat="1" ht="24" customHeight="1">
      <c r="A22" s="9" t="s">
        <v>12</v>
      </c>
      <c r="B22" s="16">
        <f t="shared" si="1"/>
        <v>22.233702368418253</v>
      </c>
      <c r="C22" s="16">
        <f t="shared" si="1"/>
        <v>15.850727229688854</v>
      </c>
      <c r="D22" s="16">
        <f t="shared" si="0"/>
        <v>28.250265475024683</v>
      </c>
    </row>
    <row r="23" spans="1:4" s="9" customFormat="1" ht="24" customHeight="1">
      <c r="A23" s="9" t="s">
        <v>13</v>
      </c>
      <c r="B23" s="16">
        <f t="shared" si="1"/>
        <v>6.013227833966117</v>
      </c>
      <c r="C23" s="16">
        <f t="shared" si="1"/>
        <v>0.21181715367823045</v>
      </c>
      <c r="D23" s="16">
        <f t="shared" si="0"/>
        <v>11.481610947900785</v>
      </c>
    </row>
    <row r="24" spans="1:4" s="9" customFormat="1" ht="24" customHeight="1">
      <c r="A24" s="9" t="s">
        <v>14</v>
      </c>
      <c r="B24" s="16">
        <f t="shared" si="1"/>
        <v>5.042988865137351</v>
      </c>
      <c r="C24" s="16">
        <f t="shared" si="1"/>
        <v>4.615151276049201</v>
      </c>
      <c r="D24" s="16">
        <f t="shared" si="0"/>
        <v>5.4462666154310195</v>
      </c>
    </row>
    <row r="25" spans="1:5" s="9" customFormat="1" ht="24" customHeight="1" thickBot="1">
      <c r="A25" s="17" t="s">
        <v>15</v>
      </c>
      <c r="B25" s="18">
        <f t="shared" si="1"/>
        <v>11.177485669314786</v>
      </c>
      <c r="C25" s="18">
        <f t="shared" si="1"/>
        <v>11.023758799961424</v>
      </c>
      <c r="D25" s="18">
        <f t="shared" si="0"/>
        <v>11.322387911692884</v>
      </c>
      <c r="E25" s="17"/>
    </row>
    <row r="26" spans="1:5" s="9" customFormat="1" ht="15" customHeight="1">
      <c r="A26" s="12"/>
      <c r="B26" s="16"/>
      <c r="C26" s="16"/>
      <c r="D26" s="16"/>
      <c r="E26" s="12"/>
    </row>
    <row r="27" ht="24" customHeight="1">
      <c r="A27" s="19" t="s">
        <v>19</v>
      </c>
    </row>
    <row r="28" ht="24" customHeight="1">
      <c r="A28" s="20" t="s">
        <v>17</v>
      </c>
    </row>
  </sheetData>
  <sheetProtection/>
  <printOptions/>
  <pageMargins left="1.1811023622047245" right="0.4724409448818898" top="0.984251968503937" bottom="0.7874015748031497" header="0.5118110236220472" footer="0.5118110236220472"/>
  <pageSetup firstPageNumber="7" useFirstPageNumber="1" horizontalDpi="300" verticalDpi="300" orientation="portrait" paperSize="9" r:id="rId1"/>
  <headerFooter alignWithMargins="0">
    <oddHeader>&amp;R&amp;"TH SarabunPSK,ตัวหนา"&amp;18 27</oddHeader>
    <oddFooter xml:space="preserve">&amp;C&amp;"TH SarabunPSK,ธรรมดา"&amp;16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2019-07-26T08:00:15Z</cp:lastPrinted>
  <dcterms:created xsi:type="dcterms:W3CDTF">2019-02-13T02:06:42Z</dcterms:created>
  <dcterms:modified xsi:type="dcterms:W3CDTF">2021-01-07T08:06:00Z</dcterms:modified>
  <cp:category/>
  <cp:version/>
  <cp:contentType/>
  <cp:contentStatus/>
</cp:coreProperties>
</file>