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<sst xmlns="http://schemas.openxmlformats.org/spreadsheetml/2006/main" count="30" uniqueCount="20">
  <si>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</si>
  <si>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</si>
  <si>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</si>
  <si>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</si>
  <si>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</si>
  <si>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</si>
  <si>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</si>
  <si>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</si>
  <si>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</si>
  <si>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</si>
  <si>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</si>
  <si>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</si>
  <si>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</si>
  <si>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</si>
  <si>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</si>
  <si>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</si>
  <si>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</si>
  <si>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</si>
  <si>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ไตรมาสที่ 2/2563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</si>
  <si>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2563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</si>
</sst>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" fillId="0" borderId="0" xfId="36" applyNumberFormat="1" applyFont="1" applyBorder="1" applyAlignment="1">
      <alignment horizontal="right" vertical="center"/>
    </xf>
    <xf numFmtId="165" fontId="3" fillId="0" borderId="0" xfId="36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5" fontId="3" fillId="0" borderId="10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11" borderId="0" xfId="0" applyFont="1" applyFill="1" applyAlignment="1">
      <alignment horizontal="center"/>
    </xf>
    <xf numFmtId="0" fontId="5" fillId="11" borderId="0" xfId="0" applyFont="1" applyFill="1" applyAlignment="1">
      <alignment horizontal="right" vertical="top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right" vertical="center"/>
    </xf>
    <xf numFmtId="3" fontId="4" fillId="11" borderId="0" xfId="0" applyNumberFormat="1" applyFont="1" applyFill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8"/>
  <sheetViews>
    <sheetView tabSelected="1" zoomScaleSheetLayoutView="90" zoomScalePageLayoutView="0" workbookViewId="0" topLeftCell="A1">
      <selection activeCell="A2" sqref="A2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4"/>
      <c r="B2" s="24"/>
      <c r="C2" s="24"/>
      <c r="D2" s="24"/>
      <c r="E2" s="25" t="s">
        <v>18</v>
      </c>
    </row>
    <row r="3" spans="1:5" s="21" customFormat="1" ht="32.25" customHeight="1">
      <c r="A3" s="26" t="s">
        <v>1</v>
      </c>
      <c r="B3" s="27" t="s">
        <v>2</v>
      </c>
      <c r="C3" s="27" t="s">
        <v>3</v>
      </c>
      <c r="D3" s="27" t="s">
        <v>4</v>
      </c>
      <c r="E3" s="28"/>
    </row>
    <row r="4" spans="1:5" s="4" customFormat="1" ht="24" customHeight="1">
      <c r="A4" s="2"/>
      <c r="B4" s="22"/>
      <c r="C4" s="23" t="s">
        <v>5</v>
      </c>
      <c r="D4" s="22"/>
      <c r="E4" s="3"/>
    </row>
    <row r="5" spans="1:6" s="8" customFormat="1" ht="24" customHeight="1">
      <c r="A5" s="5" t="s">
        <v>6</v>
      </c>
      <c r="B5" s="6">
        <v>468336</v>
      </c>
      <c r="C5" s="6">
        <v>227257</v>
      </c>
      <c r="D5" s="6">
        <v>241079</v>
      </c>
      <c r="E5" s="3"/>
      <c r="F5" s="7"/>
    </row>
    <row r="6" spans="1:6" s="9" customFormat="1" ht="24" customHeight="1">
      <c r="A6" s="9" t="s">
        <v>7</v>
      </c>
      <c r="B6" s="10">
        <v>377917</v>
      </c>
      <c r="C6" s="10">
        <v>196965.45</v>
      </c>
      <c r="D6" s="10">
        <v>180951.55</v>
      </c>
      <c r="F6" s="3"/>
    </row>
    <row r="7" spans="1:6" s="9" customFormat="1" ht="24" customHeight="1">
      <c r="A7" s="9" t="s">
        <v>8</v>
      </c>
      <c r="B7" s="10">
        <v>377917</v>
      </c>
      <c r="C7" s="10">
        <v>196965.45</v>
      </c>
      <c r="D7" s="10">
        <v>180951.55</v>
      </c>
      <c r="F7" s="3"/>
    </row>
    <row r="8" spans="1:4" s="9" customFormat="1" ht="24" customHeight="1">
      <c r="A8" s="9" t="s">
        <v>9</v>
      </c>
      <c r="B8" s="10">
        <v>375480.35</v>
      </c>
      <c r="C8" s="10">
        <v>195491.51</v>
      </c>
      <c r="D8" s="10">
        <v>179988.84</v>
      </c>
    </row>
    <row r="9" spans="1:4" s="9" customFormat="1" ht="24" customHeight="1">
      <c r="A9" s="9" t="s">
        <v>10</v>
      </c>
      <c r="B9" s="11">
        <v>2436.65</v>
      </c>
      <c r="C9" s="11">
        <v>1473.94</v>
      </c>
      <c r="D9" s="11">
        <v>962.71</v>
      </c>
    </row>
    <row r="10" spans="1:4" s="9" customFormat="1" ht="24" customHeight="1">
      <c r="A10" s="9" t="s">
        <v>11</v>
      </c>
      <c r="B10" s="11">
        <v>0</v>
      </c>
      <c r="C10" s="11">
        <v>0</v>
      </c>
      <c r="D10" s="11">
        <v>0</v>
      </c>
    </row>
    <row r="11" spans="1:4" s="9" customFormat="1" ht="24" customHeight="1">
      <c r="A11" s="9" t="s">
        <v>12</v>
      </c>
      <c r="B11" s="10">
        <v>90419</v>
      </c>
      <c r="C11" s="10">
        <v>30291.55</v>
      </c>
      <c r="D11" s="10">
        <v>60127.45</v>
      </c>
    </row>
    <row r="12" spans="1:4" s="9" customFormat="1" ht="24" customHeight="1">
      <c r="A12" s="9" t="s">
        <v>13</v>
      </c>
      <c r="B12" s="10">
        <v>24440.63</v>
      </c>
      <c r="C12" s="10">
        <v>1336.6</v>
      </c>
      <c r="D12" s="10">
        <v>23104.02</v>
      </c>
    </row>
    <row r="13" spans="1:4" s="9" customFormat="1" ht="24" customHeight="1">
      <c r="A13" s="9" t="s">
        <v>14</v>
      </c>
      <c r="B13" s="10">
        <v>18605.76</v>
      </c>
      <c r="C13" s="10">
        <v>6180.15</v>
      </c>
      <c r="D13" s="10">
        <v>12425.6</v>
      </c>
    </row>
    <row r="14" spans="1:4" s="9" customFormat="1" ht="24" customHeight="1">
      <c r="A14" s="12" t="s">
        <v>15</v>
      </c>
      <c r="B14" s="10">
        <v>47372.62</v>
      </c>
      <c r="C14" s="10">
        <v>22774.79</v>
      </c>
      <c r="D14" s="10">
        <v>24597.82</v>
      </c>
    </row>
    <row r="15" spans="2:4" ht="27" customHeight="1">
      <c r="B15" s="13"/>
      <c r="C15" s="14" t="s">
        <v>16</v>
      </c>
      <c r="D15" s="13"/>
    </row>
    <row r="16" spans="1:4" s="8" customFormat="1" ht="24" customHeight="1">
      <c r="A16" s="5" t="s">
        <v>6</v>
      </c>
      <c r="B16" s="15">
        <f>B17+B22</f>
        <v>100</v>
      </c>
      <c r="C16" s="15">
        <f>C17+C22</f>
        <v>100</v>
      </c>
      <c r="D16" s="15">
        <f aca="true" t="shared" si="0" ref="D16:D25">D5*100/D$5</f>
        <v>100</v>
      </c>
    </row>
    <row r="17" spans="1:4" s="9" customFormat="1" ht="24" customHeight="1">
      <c r="A17" s="9" t="s">
        <v>7</v>
      </c>
      <c r="B17" s="16">
        <f>B6*100/B$5</f>
        <v>80.6935618871921</v>
      </c>
      <c r="C17" s="16">
        <f>C6*100/C$5</f>
        <v>86.67079561905683</v>
      </c>
      <c r="D17" s="16">
        <f t="shared" si="0"/>
        <v>75.05902629428527</v>
      </c>
    </row>
    <row r="18" spans="1:4" s="9" customFormat="1" ht="24" customHeight="1">
      <c r="A18" s="9" t="s">
        <v>8</v>
      </c>
      <c r="B18" s="16">
        <f aca="true" t="shared" si="1" ref="B18:C25">B7*100/B$5</f>
        <v>80.6935618871921</v>
      </c>
      <c r="C18" s="16">
        <f t="shared" si="1"/>
        <v>86.67079561905683</v>
      </c>
      <c r="D18" s="16">
        <f t="shared" si="0"/>
        <v>75.05902629428527</v>
      </c>
    </row>
    <row r="19" spans="1:4" s="9" customFormat="1" ht="24" customHeight="1">
      <c r="A19" s="9" t="s">
        <v>9</v>
      </c>
      <c r="B19" s="16">
        <f t="shared" si="1"/>
        <v>80.17328371084008</v>
      </c>
      <c r="C19" s="16">
        <f t="shared" si="1"/>
        <v>86.02221713742591</v>
      </c>
      <c r="D19" s="16">
        <f t="shared" si="0"/>
        <v>74.65969246595515</v>
      </c>
    </row>
    <row r="20" spans="1:4" s="9" customFormat="1" ht="24" customHeight="1">
      <c r="A20" s="9" t="s">
        <v>10</v>
      </c>
      <c r="B20" s="11">
        <f t="shared" si="1"/>
        <v>0.5202781763520208</v>
      </c>
      <c r="C20" s="11">
        <f t="shared" si="1"/>
        <v>0.6485784816309289</v>
      </c>
      <c r="D20" s="11">
        <f t="shared" si="0"/>
        <v>0.3993338283301324</v>
      </c>
    </row>
    <row r="21" spans="1:4" s="9" customFormat="1" ht="24" customHeight="1">
      <c r="A21" s="9" t="s">
        <v>11</v>
      </c>
      <c r="B21" s="11">
        <f t="shared" si="1"/>
        <v>0</v>
      </c>
      <c r="C21" s="11">
        <f t="shared" si="1"/>
        <v>0</v>
      </c>
      <c r="D21" s="11">
        <f t="shared" si="0"/>
        <v>0</v>
      </c>
    </row>
    <row r="22" spans="1:4" s="9" customFormat="1" ht="24" customHeight="1">
      <c r="A22" s="9" t="s">
        <v>12</v>
      </c>
      <c r="B22" s="16">
        <f t="shared" si="1"/>
        <v>19.3064381128079</v>
      </c>
      <c r="C22" s="16">
        <f t="shared" si="1"/>
        <v>13.32920438094316</v>
      </c>
      <c r="D22" s="16">
        <f t="shared" si="0"/>
        <v>24.940973705714725</v>
      </c>
    </row>
    <row r="23" spans="1:4" s="9" customFormat="1" ht="24" customHeight="1">
      <c r="A23" s="9" t="s">
        <v>13</v>
      </c>
      <c r="B23" s="16">
        <f t="shared" si="1"/>
        <v>5.218610143145092</v>
      </c>
      <c r="C23" s="16">
        <f t="shared" si="1"/>
        <v>0.5881446996132133</v>
      </c>
      <c r="D23" s="16">
        <f t="shared" si="0"/>
        <v>9.583588782100474</v>
      </c>
    </row>
    <row r="24" spans="1:4" s="9" customFormat="1" ht="24" customHeight="1">
      <c r="A24" s="9" t="s">
        <v>14</v>
      </c>
      <c r="B24" s="16">
        <f t="shared" si="1"/>
        <v>3.972737521779235</v>
      </c>
      <c r="C24" s="16">
        <f t="shared" si="1"/>
        <v>2.719454186229687</v>
      </c>
      <c r="D24" s="16">
        <f t="shared" si="0"/>
        <v>5.15416108412595</v>
      </c>
    </row>
    <row r="25" spans="1:5" s="9" customFormat="1" ht="24" customHeight="1" thickBot="1">
      <c r="A25" s="17" t="s">
        <v>15</v>
      </c>
      <c r="B25" s="18">
        <f t="shared" si="1"/>
        <v>10.11509258310273</v>
      </c>
      <c r="C25" s="18">
        <f t="shared" si="1"/>
        <v>10.02160109479576</v>
      </c>
      <c r="D25" s="18">
        <f t="shared" si="0"/>
        <v>10.20321969147043</v>
      </c>
      <c r="E25" s="17"/>
    </row>
    <row r="26" spans="1:5" s="9" customFormat="1" ht="15" customHeight="1">
      <c r="A26" s="12"/>
      <c r="B26" s="16"/>
      <c r="C26" s="16"/>
      <c r="D26" s="16"/>
      <c r="E26" s="12"/>
    </row>
    <row r="27" ht="24" customHeight="1">
      <c r="A27" s="19" t="s">
        <v>19</v>
      </c>
    </row>
    <row r="28" ht="24" customHeight="1">
      <c r="A28" s="2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2019-07-26T08:00:15Z</cp:lastPrinted>
  <dcterms:created xsi:type="dcterms:W3CDTF">2019-02-13T02:06:42Z</dcterms:created>
  <dcterms:modified xsi:type="dcterms:W3CDTF">2020-08-18T09:24:57Z</dcterms:modified>
  <cp:category/>
  <cp:version/>
  <cp:contentType/>
  <cp:contentStatus/>
</cp:coreProperties>
</file>