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3\q2\"/>
    </mc:Choice>
  </mc:AlternateContent>
  <xr:revisionPtr revIDLastSave="0" documentId="13_ncr:1_{B67C1FD5-2380-493E-BE82-EA1B78567CF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1" sheetId="1" r:id="rId1"/>
  </sheets>
  <calcPr calcId="181029" calcMode="manual"/>
</workbook>
</file>

<file path=xl/calcChain.xml><?xml version="1.0" encoding="utf-8"?>
<calcChain xmlns="http://schemas.openxmlformats.org/spreadsheetml/2006/main">
  <c r="C21" i="1" l="1"/>
  <c r="D20" i="1"/>
  <c r="B21" i="1" l="1"/>
  <c r="D21" i="1"/>
  <c r="C20" i="1"/>
  <c r="C16" i="1" l="1"/>
  <c r="D25" i="1"/>
  <c r="C25" i="1"/>
  <c r="B25" i="1"/>
  <c r="D24" i="1"/>
  <c r="C24" i="1"/>
  <c r="B24" i="1"/>
  <c r="D23" i="1"/>
  <c r="C23" i="1"/>
  <c r="B23" i="1"/>
  <c r="D22" i="1"/>
  <c r="C22" i="1"/>
  <c r="B22" i="1"/>
  <c r="B16" i="1" s="1"/>
  <c r="B20" i="1"/>
  <c r="D19" i="1"/>
  <c r="C19" i="1"/>
  <c r="B19" i="1"/>
  <c r="D18" i="1"/>
  <c r="C18" i="1"/>
  <c r="B18" i="1"/>
  <c r="C17" i="1"/>
  <c r="B17" i="1"/>
  <c r="D17" i="1" l="1"/>
  <c r="D16" i="1" s="1"/>
</calcChain>
</file>

<file path=xl/sharedStrings.xml><?xml version="1.0" encoding="utf-8"?>
<sst xmlns="http://schemas.openxmlformats.org/spreadsheetml/2006/main" count="29" uniqueCount="19">
  <si>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</si>
  <si>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</si>
  <si>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</si>
  <si>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</si>
  <si>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</si>
  <si>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</si>
  <si>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</si>
  <si>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</si>
  <si>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</si>
  <si>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</si>
  <si>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</si>
  <si>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</si>
  <si>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</si>
  <si>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</si>
  <si>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</si>
  <si>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</si>
  <si>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</si>
  <si>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 xml:space="preserve"> 1. ผู้อยู่ในกำลังแรงงาน</t>
  </si>
  <si>
    <t>ตารางที่ 1   จำนวนและร้อยละของประชากร  จำแนกตามสถานภาพแรงงาน และเพศ จังหวัดชลบุรีไตรมาสที่ 2/2563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</si>
</sst>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#,##0.000000"/>
    <numFmt numFmtId="189" formatCode="0.00000"/>
  </numFmts>
  <fonts count="5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Border="1"/>
    <xf numFmtId="188" fontId="1" fillId="0" borderId="0" xfId="0" applyNumberFormat="1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  <xf numFmtId="2" fontId="1" fillId="0" borderId="0" xfId="0" applyNumberFormat="1" applyFont="1" applyAlignment="1">
      <alignment vertical="center"/>
    </xf>
    <xf numFmtId="189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L28"/>
  <sheetViews>
    <sheetView tabSelected="1" topLeftCell="A13" zoomScaleNormal="100" workbookViewId="0">
      <selection activeCell="C14" sqref="C14"/>
    </sheetView>
  </sheetViews>
  <sheetFormatPr defaultColWidth="9.140625" defaultRowHeight="24" customHeight="1" x14ac:dyDescent="0.3"/>
  <cols>
    <col min="1" max="1" width="23" style="1" customWidth="1"/>
    <col min="2" max="2" width="13.42578125" style="2" customWidth="1"/>
    <col min="3" max="4" width="13.42578125" style="1" customWidth="1"/>
    <col min="5" max="5" width="2.7109375" style="1" customWidth="1"/>
    <col min="6" max="16384" width="9.140625" style="1"/>
  </cols>
  <sheetData>
    <row r="1" spans="1:12" ht="33" customHeight="1" x14ac:dyDescent="0.35">
      <c r="A1" s="28" t="s">
        <v>18</v>
      </c>
    </row>
    <row r="2" spans="1:12" ht="6" customHeight="1" x14ac:dyDescent="0.3">
      <c r="A2" s="26"/>
      <c r="B2" s="27" t="s">
        <v>16</v>
      </c>
      <c r="C2" s="26"/>
      <c r="D2" s="26"/>
      <c r="E2" s="25"/>
    </row>
    <row r="3" spans="1:12" ht="27.75" customHeight="1" x14ac:dyDescent="0.3">
      <c r="A3" s="34" t="s">
        <v>15</v>
      </c>
      <c r="B3" s="33" t="s">
        <v>14</v>
      </c>
      <c r="C3" s="33"/>
      <c r="D3" s="33"/>
      <c r="E3" s="24"/>
    </row>
    <row r="4" spans="1:12" s="20" customFormat="1" ht="27.75" customHeight="1" x14ac:dyDescent="0.3">
      <c r="A4" s="35"/>
      <c r="B4" s="23" t="s">
        <v>13</v>
      </c>
      <c r="C4" s="22" t="s">
        <v>12</v>
      </c>
      <c r="D4" s="22" t="s">
        <v>11</v>
      </c>
      <c r="E4" s="21"/>
    </row>
    <row r="5" spans="1:12" s="7" customFormat="1" ht="24.95" customHeight="1" x14ac:dyDescent="0.3">
      <c r="A5" s="12" t="s">
        <v>9</v>
      </c>
      <c r="B5" s="17">
        <v>1504483</v>
      </c>
      <c r="C5" s="17">
        <v>747881</v>
      </c>
      <c r="D5" s="17">
        <v>756602</v>
      </c>
      <c r="E5" s="11"/>
      <c r="G5" s="19"/>
      <c r="H5" s="15"/>
      <c r="I5" s="15"/>
    </row>
    <row r="6" spans="1:12" s="12" customFormat="1" ht="24.95" customHeight="1" x14ac:dyDescent="0.3">
      <c r="A6" s="12" t="s">
        <v>17</v>
      </c>
      <c r="B6" s="17">
        <v>1020847.17</v>
      </c>
      <c r="C6" s="17">
        <v>565546.25</v>
      </c>
      <c r="D6" s="17">
        <v>455300.92</v>
      </c>
      <c r="E6" s="14"/>
      <c r="G6" s="30"/>
      <c r="H6" s="30"/>
      <c r="I6" s="30"/>
      <c r="J6" s="14"/>
    </row>
    <row r="7" spans="1:12" s="7" customFormat="1" ht="24.95" customHeight="1" x14ac:dyDescent="0.3">
      <c r="A7" s="7" t="s">
        <v>8</v>
      </c>
      <c r="B7" s="16">
        <v>1019428.69</v>
      </c>
      <c r="C7" s="16">
        <v>564616.94999999995</v>
      </c>
      <c r="D7" s="16">
        <v>454811.74</v>
      </c>
      <c r="E7" s="9"/>
      <c r="G7" s="30"/>
      <c r="H7" s="30"/>
      <c r="I7" s="30"/>
      <c r="J7" s="8"/>
    </row>
    <row r="8" spans="1:12" s="7" customFormat="1" ht="24.95" customHeight="1" x14ac:dyDescent="0.3">
      <c r="A8" s="7" t="s">
        <v>7</v>
      </c>
      <c r="B8" s="16">
        <v>995887.21</v>
      </c>
      <c r="C8" s="16">
        <v>550467.75</v>
      </c>
      <c r="D8" s="16">
        <v>445419.46</v>
      </c>
      <c r="E8" s="9"/>
      <c r="I8" s="18"/>
      <c r="J8" s="11"/>
    </row>
    <row r="9" spans="1:12" s="7" customFormat="1" ht="24.95" customHeight="1" x14ac:dyDescent="0.3">
      <c r="A9" s="7" t="s">
        <v>6</v>
      </c>
      <c r="B9" s="16">
        <v>23541.48</v>
      </c>
      <c r="C9" s="16">
        <v>14149.21</v>
      </c>
      <c r="D9" s="16">
        <v>9392.27</v>
      </c>
      <c r="E9" s="9"/>
      <c r="F9" s="29"/>
      <c r="G9" s="29"/>
      <c r="H9" s="29"/>
      <c r="I9" s="8"/>
      <c r="J9" s="11"/>
    </row>
    <row r="10" spans="1:12" s="7" customFormat="1" ht="24.95" customHeight="1" x14ac:dyDescent="0.3">
      <c r="A10" s="7" t="s">
        <v>5</v>
      </c>
      <c r="B10" s="16">
        <v>1418.48</v>
      </c>
      <c r="C10" s="16">
        <v>929.3</v>
      </c>
      <c r="D10" s="16">
        <v>489.18</v>
      </c>
      <c r="E10" s="9"/>
      <c r="I10" s="18"/>
      <c r="J10" s="11"/>
    </row>
    <row r="11" spans="1:12" s="12" customFormat="1" ht="24.95" customHeight="1" x14ac:dyDescent="0.3">
      <c r="A11" s="12" t="s">
        <v>4</v>
      </c>
      <c r="B11" s="17">
        <v>483635.83</v>
      </c>
      <c r="C11" s="17">
        <v>182334.75</v>
      </c>
      <c r="D11" s="17">
        <v>301301.08</v>
      </c>
      <c r="E11" s="14"/>
      <c r="F11" s="7"/>
      <c r="G11" s="15"/>
      <c r="H11" s="15"/>
      <c r="I11" s="7"/>
    </row>
    <row r="12" spans="1:12" s="7" customFormat="1" ht="24.95" customHeight="1" x14ac:dyDescent="0.3">
      <c r="A12" s="7" t="s">
        <v>3</v>
      </c>
      <c r="B12" s="16">
        <v>143520.35999999999</v>
      </c>
      <c r="C12" s="16">
        <v>9534.36</v>
      </c>
      <c r="D12" s="16">
        <v>133985.99</v>
      </c>
      <c r="E12" s="9"/>
    </row>
    <row r="13" spans="1:12" s="7" customFormat="1" ht="24.95" customHeight="1" x14ac:dyDescent="0.3">
      <c r="A13" s="7" t="s">
        <v>2</v>
      </c>
      <c r="B13" s="16">
        <v>103203.56</v>
      </c>
      <c r="C13" s="16">
        <v>43726.6</v>
      </c>
      <c r="D13" s="16">
        <v>59476.959999999999</v>
      </c>
      <c r="E13" s="9"/>
    </row>
    <row r="14" spans="1:12" s="7" customFormat="1" ht="24.95" customHeight="1" x14ac:dyDescent="0.3">
      <c r="A14" s="11" t="s">
        <v>1</v>
      </c>
      <c r="B14" s="16">
        <v>236911.92</v>
      </c>
      <c r="C14" s="16">
        <v>129073.78</v>
      </c>
      <c r="D14" s="16">
        <v>107838.13</v>
      </c>
      <c r="E14" s="9"/>
      <c r="F14" s="15"/>
    </row>
    <row r="15" spans="1:12" s="7" customFormat="1" ht="33" customHeight="1" x14ac:dyDescent="0.3">
      <c r="A15" s="1"/>
      <c r="B15" s="31" t="s">
        <v>10</v>
      </c>
      <c r="C15" s="32"/>
      <c r="D15" s="32"/>
      <c r="E15" s="11"/>
    </row>
    <row r="16" spans="1:12" s="7" customFormat="1" ht="24.95" customHeight="1" x14ac:dyDescent="0.5">
      <c r="A16" s="12" t="s">
        <v>9</v>
      </c>
      <c r="B16" s="10">
        <f>SUM(B17,B22)</f>
        <v>100</v>
      </c>
      <c r="C16" s="10">
        <f t="shared" ref="C16:D16" si="0">SUM(C17,C22)</f>
        <v>100</v>
      </c>
      <c r="D16" s="10">
        <f t="shared" si="0"/>
        <v>100</v>
      </c>
      <c r="E16" s="11"/>
      <c r="F16" s="8"/>
      <c r="G16" s="8"/>
      <c r="H16" s="8"/>
      <c r="I16" s="8"/>
      <c r="J16" s="8"/>
      <c r="K16" s="8"/>
      <c r="L16" s="8"/>
    </row>
    <row r="17" spans="1:12" s="12" customFormat="1" ht="24.95" customHeight="1" x14ac:dyDescent="0.5">
      <c r="A17" s="12" t="s">
        <v>17</v>
      </c>
      <c r="B17" s="10">
        <f>B6*100/$B$5</f>
        <v>67.853685950589011</v>
      </c>
      <c r="C17" s="10">
        <f>C6*100/$C$5</f>
        <v>75.619817858723508</v>
      </c>
      <c r="D17" s="10">
        <f>D6*100/$D$5</f>
        <v>60.177070639517211</v>
      </c>
      <c r="E17" s="14"/>
      <c r="F17" s="13"/>
      <c r="G17" s="13"/>
      <c r="H17" s="13"/>
      <c r="I17" s="13"/>
      <c r="J17" s="13"/>
      <c r="K17" s="13"/>
      <c r="L17" s="13"/>
    </row>
    <row r="18" spans="1:12" s="7" customFormat="1" ht="24.95" customHeight="1" x14ac:dyDescent="0.5">
      <c r="A18" s="7" t="s">
        <v>8</v>
      </c>
      <c r="B18" s="4">
        <f t="shared" ref="B18:B25" si="1">B7*100/$B$5</f>
        <v>67.759402399362443</v>
      </c>
      <c r="C18" s="4">
        <f t="shared" ref="C18:C25" si="2">C7*100/$C$5</f>
        <v>75.495560122532851</v>
      </c>
      <c r="D18" s="4">
        <f t="shared" ref="D18:D25" si="3">D7*100/$D$5</f>
        <v>60.112415774740221</v>
      </c>
      <c r="E18" s="9"/>
      <c r="F18" s="8"/>
      <c r="G18" s="8"/>
      <c r="H18" s="8"/>
      <c r="I18" s="8"/>
      <c r="J18" s="8"/>
      <c r="K18" s="8"/>
      <c r="L18" s="8"/>
    </row>
    <row r="19" spans="1:12" s="7" customFormat="1" ht="24.95" customHeight="1" x14ac:dyDescent="0.5">
      <c r="A19" s="7" t="s">
        <v>7</v>
      </c>
      <c r="B19" s="4">
        <f t="shared" si="1"/>
        <v>66.194646931869613</v>
      </c>
      <c r="C19" s="4">
        <f t="shared" si="2"/>
        <v>73.603654859529797</v>
      </c>
      <c r="D19" s="4">
        <f t="shared" si="3"/>
        <v>58.871039198944757</v>
      </c>
      <c r="E19" s="9"/>
      <c r="F19" s="8"/>
      <c r="G19" s="8"/>
      <c r="H19" s="8"/>
      <c r="I19" s="8"/>
    </row>
    <row r="20" spans="1:12" s="7" customFormat="1" ht="24.95" customHeight="1" x14ac:dyDescent="0.5">
      <c r="A20" s="7" t="s">
        <v>6</v>
      </c>
      <c r="B20" s="4">
        <f t="shared" si="1"/>
        <v>1.5647554674928197</v>
      </c>
      <c r="C20" s="4">
        <f>C9*100/$C$5</f>
        <v>1.8919066001141893</v>
      </c>
      <c r="D20" s="4">
        <f t="shared" si="3"/>
        <v>1.2413752540966057</v>
      </c>
      <c r="E20" s="9"/>
      <c r="F20" s="8"/>
      <c r="G20" s="8"/>
      <c r="H20" s="8"/>
      <c r="I20" s="8"/>
    </row>
    <row r="21" spans="1:12" s="7" customFormat="1" ht="24.95" customHeight="1" x14ac:dyDescent="0.5">
      <c r="A21" s="7" t="s">
        <v>5</v>
      </c>
      <c r="B21" s="4">
        <f>B10*100/$B$5</f>
        <v>9.4283551226567536E-2</v>
      </c>
      <c r="C21" s="4">
        <f>C10*100/$C$5</f>
        <v>0.12425773619065066</v>
      </c>
      <c r="D21" s="4">
        <f t="shared" si="3"/>
        <v>6.4654864776989757E-2</v>
      </c>
      <c r="E21" s="9"/>
      <c r="F21" s="8"/>
      <c r="G21" s="8"/>
      <c r="H21" s="8"/>
      <c r="I21" s="8"/>
    </row>
    <row r="22" spans="1:12" s="12" customFormat="1" ht="24.95" customHeight="1" x14ac:dyDescent="0.5">
      <c r="A22" s="12" t="s">
        <v>4</v>
      </c>
      <c r="B22" s="10">
        <f t="shared" si="1"/>
        <v>32.146314049410996</v>
      </c>
      <c r="C22" s="10">
        <f t="shared" si="2"/>
        <v>24.380182141276485</v>
      </c>
      <c r="D22" s="10">
        <f t="shared" si="3"/>
        <v>39.822929360482789</v>
      </c>
      <c r="E22" s="14"/>
      <c r="F22" s="13"/>
      <c r="G22" s="13"/>
      <c r="H22" s="13"/>
      <c r="I22" s="13"/>
      <c r="J22" s="13"/>
      <c r="K22" s="13"/>
      <c r="L22" s="13"/>
    </row>
    <row r="23" spans="1:12" s="7" customFormat="1" ht="24.95" customHeight="1" x14ac:dyDescent="0.5">
      <c r="A23" s="7" t="s">
        <v>3</v>
      </c>
      <c r="B23" s="4">
        <f t="shared" si="1"/>
        <v>9.5395135737658698</v>
      </c>
      <c r="C23" s="4">
        <f t="shared" si="2"/>
        <v>1.2748498758492326</v>
      </c>
      <c r="D23" s="4">
        <f t="shared" si="3"/>
        <v>17.70891300842451</v>
      </c>
      <c r="E23" s="9"/>
      <c r="F23" s="8"/>
      <c r="G23" s="8"/>
      <c r="H23" s="8"/>
      <c r="I23" s="8"/>
    </row>
    <row r="24" spans="1:12" s="7" customFormat="1" ht="24.95" customHeight="1" x14ac:dyDescent="0.5">
      <c r="A24" s="7" t="s">
        <v>2</v>
      </c>
      <c r="B24" s="4">
        <f t="shared" si="1"/>
        <v>6.8597358693983246</v>
      </c>
      <c r="C24" s="4">
        <f t="shared" si="2"/>
        <v>5.8467323009944092</v>
      </c>
      <c r="D24" s="4">
        <f t="shared" si="3"/>
        <v>7.8610630159581918</v>
      </c>
      <c r="E24" s="9"/>
      <c r="F24" s="8"/>
      <c r="G24" s="8"/>
      <c r="H24" s="8"/>
      <c r="I24" s="8"/>
    </row>
    <row r="25" spans="1:12" s="7" customFormat="1" ht="24.95" customHeight="1" x14ac:dyDescent="0.5">
      <c r="A25" s="11" t="s">
        <v>1</v>
      </c>
      <c r="B25" s="4">
        <f t="shared" si="1"/>
        <v>15.747065270926957</v>
      </c>
      <c r="C25" s="4">
        <f t="shared" si="2"/>
        <v>17.258598627321728</v>
      </c>
      <c r="D25" s="4">
        <f t="shared" si="3"/>
        <v>14.25295333610009</v>
      </c>
      <c r="E25" s="9"/>
      <c r="F25" s="8"/>
      <c r="G25" s="8"/>
      <c r="H25" s="8"/>
    </row>
    <row r="26" spans="1:12" ht="5.0999999999999996" customHeight="1" x14ac:dyDescent="0.3">
      <c r="A26" s="5"/>
      <c r="B26" s="6"/>
      <c r="C26" s="6"/>
      <c r="D26" s="5"/>
      <c r="E26" s="5"/>
    </row>
    <row r="27" spans="1:12" ht="6" customHeight="1" x14ac:dyDescent="0.3"/>
    <row r="28" spans="1:12" ht="24" customHeight="1" x14ac:dyDescent="0.3">
      <c r="A28" s="1" t="s">
        <v>0</v>
      </c>
      <c r="B28" s="4"/>
      <c r="G28" s="3"/>
    </row>
  </sheetData>
  <mergeCells count="3">
    <mergeCell ref="B15:D15"/>
    <mergeCell ref="B3:D3"/>
    <mergeCell ref="A3:A4"/>
  </mergeCells>
  <pageMargins left="0.74803149606299213" right="0" top="0.98425196850393704" bottom="0.78740157480314965" header="0.31496062992125984" footer="0.51181102362204722"/>
  <pageSetup paperSize="9" scale="95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2019-01-15T07:49:49Z</cp:lastPrinted>
  <dcterms:created xsi:type="dcterms:W3CDTF">2014-10-17T09:27:26Z</dcterms:created>
  <dcterms:modified xsi:type="dcterms:W3CDTF">2020-09-24T02:07:30Z</dcterms:modified>
</cp:coreProperties>
</file>