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2563\อัพฐาน\"/>
    </mc:Choice>
  </mc:AlternateContent>
  <bookViews>
    <workbookView xWindow="0" yWindow="0" windowWidth="21600" windowHeight="9375"/>
  </bookViews>
  <sheets>
    <sheet name="ตร1" sheetId="1" r:id="rId1"/>
  </sheets>
  <definedNames>
    <definedName name="_xlnm.Print_Area" localSheetId="0">ตร1!$A$1:$D$26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2" i="1"/>
  <c r="C21" i="1" l="1"/>
  <c r="B17" i="1"/>
  <c r="C24" i="1"/>
  <c r="C18" i="1"/>
  <c r="C23" i="1"/>
  <c r="B20" i="1"/>
  <c r="D25" i="1"/>
  <c r="D19" i="1"/>
  <c r="D18" i="1"/>
  <c r="D23" i="1"/>
  <c r="D17" i="1"/>
  <c r="D22" i="1"/>
  <c r="C25" i="1"/>
  <c r="B22" i="1"/>
  <c r="D24" i="1"/>
  <c r="C20" i="1"/>
  <c r="B18" i="1"/>
  <c r="D20" i="1"/>
  <c r="C19" i="1"/>
  <c r="C17" i="1"/>
  <c r="C16" i="1" s="1"/>
  <c r="B16" i="1" l="1"/>
  <c r="B25" i="1"/>
  <c r="B24" i="1"/>
  <c r="B21" i="1"/>
  <c r="B19" i="1"/>
  <c r="B23" i="1"/>
  <c r="D16" i="1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<sst xmlns="http://schemas.openxmlformats.org/spreadsheetml/2006/main" count="28" uniqueCount="18">
  <si>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จำนวนและร้อยละของประชากรอายุ 15 ปีขึ้นไป จำแนกตามสถานภาพแรงงาน และเพศ</t>
  </si>
  <si>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</si>
  <si>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</si>
  <si>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</si>
  <si>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</si>
  <si>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</si>
  <si>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</si>
  <si>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</si>
  <si>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</si>
  <si>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</si>
  <si>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</si>
  <si>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</si>
  <si>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</si>
  <si>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</si>
  <si>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</si>
  <si>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</si>
  <si>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จำนวน</t>
  </si>
  <si>
    <t>การสำรวจภาวะการทำงานของประชากร จังหวัดพิจิตร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</si>
</sst>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0.0_ ;\-0.0\ "/>
  </numFmts>
  <fonts count="7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3" fillId="0" borderId="0" xfId="0" applyFont="1" applyFill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/>
    <xf numFmtId="188" fontId="1" fillId="0" borderId="0" xfId="1" applyNumberFormat="1" applyFont="1" applyFill="1" applyBorder="1" applyAlignment="1">
      <alignment horizontal="right" wrapText="1"/>
    </xf>
    <xf numFmtId="188" fontId="4" fillId="0" borderId="0" xfId="1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/>
    </xf>
    <xf numFmtId="188" fontId="4" fillId="0" borderId="3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0"/>
  <sheetViews>
    <sheetView tabSelected="1" workbookViewId="0">
      <selection activeCell="B15" sqref="B15:D15"/>
    </sheetView>
  </sheetViews>
  <sheetFormatPr defaultColWidth="9.09765625" defaultRowHeight="24" customHeight="1"/>
  <cols>
    <col min="1" max="1" width="30.69921875" style="2" customWidth="1"/>
    <col min="2" max="4" width="13.69921875" style="2" customWidth="1"/>
    <col min="5" max="16384" width="9.09765625" style="2"/>
  </cols>
  <sheetData>
    <row r="1" spans="1:4" ht="26.25" customHeight="1">
      <c r="A1" s="1" t="s">
        <v>0</v>
      </c>
      <c r="B1" s="1"/>
      <c r="C1" s="1"/>
      <c r="D1" s="1"/>
    </row>
    <row r="2" spans="1:4" ht="21.75">
      <c r="A2" s="3"/>
      <c r="B2" s="22">
        <v>2563</v>
      </c>
      <c r="C2" s="22"/>
      <c r="D2" s="22"/>
    </row>
    <row r="3" spans="1:4" s="6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4" s="6" customFormat="1" ht="28.5" customHeight="1">
      <c r="A4" s="4"/>
      <c r="B4" s="23" t="s">
        <v>16</v>
      </c>
      <c r="C4" s="23"/>
      <c r="D4" s="23"/>
    </row>
    <row r="5" spans="1:4" s="9" customFormat="1" ht="26.1" customHeight="1">
      <c r="A5" s="7" t="s">
        <v>5</v>
      </c>
      <c r="B5" s="8">
        <v>444852.7525</v>
      </c>
      <c r="C5" s="8">
        <v>209920.75</v>
      </c>
      <c r="D5" s="8">
        <v>234932.0025</v>
      </c>
    </row>
    <row r="6" spans="1:4" s="11" customFormat="1" ht="26.1" customHeight="1">
      <c r="A6" s="10" t="s">
        <v>6</v>
      </c>
      <c r="B6" s="8">
        <v>290722.02</v>
      </c>
      <c r="C6" s="8">
        <v>156017.96249999999</v>
      </c>
      <c r="D6" s="8">
        <v>134704.0575</v>
      </c>
    </row>
    <row r="7" spans="1:4" s="11" customFormat="1" ht="26.1" customHeight="1">
      <c r="A7" s="12" t="s">
        <v>7</v>
      </c>
      <c r="B7" s="13">
        <v>289772.3125</v>
      </c>
      <c r="C7" s="13">
        <v>155367.60499999998</v>
      </c>
      <c r="D7" s="13">
        <v>134404.70749999999</v>
      </c>
    </row>
    <row r="8" spans="1:4" s="11" customFormat="1" ht="26.1" customHeight="1">
      <c r="A8" s="12" t="s">
        <v>8</v>
      </c>
      <c r="B8" s="13">
        <v>285918.78500000003</v>
      </c>
      <c r="C8" s="13">
        <v>152714.96000000002</v>
      </c>
      <c r="D8" s="13">
        <v>133203.82500000001</v>
      </c>
    </row>
    <row r="9" spans="1:4" s="11" customFormat="1" ht="26.1" customHeight="1">
      <c r="A9" s="12" t="s">
        <v>9</v>
      </c>
      <c r="B9" s="13">
        <v>3853.5225</v>
      </c>
      <c r="C9" s="13">
        <v>2652.64</v>
      </c>
      <c r="D9" s="13">
        <v>1200.8824999999999</v>
      </c>
    </row>
    <row r="10" spans="1:4" s="11" customFormat="1" ht="26.1" customHeight="1">
      <c r="A10" s="12" t="s">
        <v>10</v>
      </c>
      <c r="B10" s="14">
        <v>949.71249999999986</v>
      </c>
      <c r="C10" s="14">
        <v>650.3599999999999</v>
      </c>
      <c r="D10" s="14">
        <v>299.35250000000002</v>
      </c>
    </row>
    <row r="11" spans="1:4" s="11" customFormat="1" ht="26.1" customHeight="1">
      <c r="A11" s="10" t="s">
        <v>11</v>
      </c>
      <c r="B11" s="8">
        <v>154130.72249999997</v>
      </c>
      <c r="C11" s="8">
        <v>53902.782500000001</v>
      </c>
      <c r="D11" s="8">
        <v>100227.93999999999</v>
      </c>
    </row>
    <row r="12" spans="1:4" s="9" customFormat="1" ht="26.1" customHeight="1">
      <c r="A12" s="12" t="s">
        <v>12</v>
      </c>
      <c r="B12" s="13">
        <v>46796.877500000002</v>
      </c>
      <c r="C12" s="13">
        <v>3384.6275000000001</v>
      </c>
      <c r="D12" s="13">
        <v>43412.25</v>
      </c>
    </row>
    <row r="13" spans="1:4" s="11" customFormat="1" ht="26.1" customHeight="1">
      <c r="A13" s="12" t="s">
        <v>13</v>
      </c>
      <c r="B13" s="13">
        <v>26175.659999999996</v>
      </c>
      <c r="C13" s="13">
        <v>13653.6775</v>
      </c>
      <c r="D13" s="13">
        <v>12521.982499999998</v>
      </c>
    </row>
    <row r="14" spans="1:4" s="11" customFormat="1" ht="26.1" customHeight="1">
      <c r="A14" s="12" t="s">
        <v>14</v>
      </c>
      <c r="B14" s="13">
        <v>81158.1875</v>
      </c>
      <c r="C14" s="13">
        <v>36864.477499999994</v>
      </c>
      <c r="D14" s="13">
        <v>44293.71</v>
      </c>
    </row>
    <row r="15" spans="1:4" s="11" customFormat="1" ht="26.1" customHeight="1">
      <c r="A15" s="15"/>
      <c r="B15" s="24" t="s">
        <v>15</v>
      </c>
      <c r="C15" s="24"/>
      <c r="D15" s="24"/>
    </row>
    <row r="16" spans="1:4" s="11" customFormat="1" ht="26.1" customHeight="1">
      <c r="A16" s="7" t="s">
        <v>5</v>
      </c>
      <c r="B16" s="16">
        <f>SUM(B17,B22)</f>
        <v>99.999997752065156</v>
      </c>
      <c r="C16" s="16">
        <f>SUM(C17,C22)</f>
        <v>99.999997618148754</v>
      </c>
      <c r="D16" s="16">
        <f>SUM(D17,D22)</f>
        <v>99.999997871724602</v>
      </c>
    </row>
    <row r="17" spans="1:4" s="11" customFormat="1" ht="26.1" customHeight="1">
      <c r="A17" s="10" t="s">
        <v>6</v>
      </c>
      <c r="B17" s="16">
        <f>B6*100/$B$5</f>
        <v>65.35241568500804</v>
      </c>
      <c r="C17" s="16">
        <f>C6*100/$C$5</f>
        <v>74.322315683418623</v>
      </c>
      <c r="D17" s="16">
        <f>D6*100/$D$5</f>
        <v>57.337466188753915</v>
      </c>
    </row>
    <row r="18" spans="1:4" s="9" customFormat="1" ht="26.1" customHeight="1">
      <c r="A18" s="12" t="s">
        <v>7</v>
      </c>
      <c r="B18" s="17">
        <f t="shared" ref="B18:B25" si="0">B7*100/$B$5</f>
        <v>65.138927627518726</v>
      </c>
      <c r="C18" s="17">
        <f t="shared" ref="C18:C25" si="1">C7*100/$C$5</f>
        <v>74.012504719042767</v>
      </c>
      <c r="D18" s="17">
        <f t="shared" ref="D18:D25" si="2">D7*100/$D$5</f>
        <v>57.210046340961988</v>
      </c>
    </row>
    <row r="19" spans="1:4" s="9" customFormat="1" ht="26.1" customHeight="1">
      <c r="A19" s="12" t="s">
        <v>8</v>
      </c>
      <c r="B19" s="17">
        <f t="shared" si="0"/>
        <v>64.272679755982864</v>
      </c>
      <c r="C19" s="17">
        <f t="shared" si="1"/>
        <v>72.748863559224148</v>
      </c>
      <c r="D19" s="17">
        <f t="shared" si="2"/>
        <v>56.698884605982968</v>
      </c>
    </row>
    <row r="20" spans="1:4" s="9" customFormat="1" ht="26.1" customHeight="1">
      <c r="A20" s="12" t="s">
        <v>9</v>
      </c>
      <c r="B20" s="17">
        <f t="shared" si="0"/>
        <v>0.86624674756845521</v>
      </c>
      <c r="C20" s="17">
        <f t="shared" si="1"/>
        <v>1.2636387779673997</v>
      </c>
      <c r="D20" s="17">
        <f t="shared" si="2"/>
        <v>0.51116173497903927</v>
      </c>
    </row>
    <row r="21" spans="1:4" s="9" customFormat="1" ht="26.1" customHeight="1">
      <c r="A21" s="12" t="s">
        <v>10</v>
      </c>
      <c r="B21" s="17">
        <f t="shared" si="0"/>
        <v>0.21348918145673379</v>
      </c>
      <c r="C21" s="17">
        <f t="shared" si="1"/>
        <v>0.30981215530146494</v>
      </c>
      <c r="D21" s="17">
        <f t="shared" si="2"/>
        <v>0.1274209119296125</v>
      </c>
    </row>
    <row r="22" spans="1:4" s="11" customFormat="1" ht="26.1" customHeight="1">
      <c r="A22" s="10" t="s">
        <v>11</v>
      </c>
      <c r="B22" s="16">
        <f t="shared" si="0"/>
        <v>34.647582067057115</v>
      </c>
      <c r="C22" s="16">
        <f t="shared" si="1"/>
        <v>25.677681934730131</v>
      </c>
      <c r="D22" s="16">
        <f t="shared" si="2"/>
        <v>42.662531682970688</v>
      </c>
    </row>
    <row r="23" spans="1:4" s="11" customFormat="1" ht="26.1" customHeight="1">
      <c r="A23" s="12" t="s">
        <v>12</v>
      </c>
      <c r="B23" s="17">
        <f t="shared" si="0"/>
        <v>10.519633122872495</v>
      </c>
      <c r="C23" s="17">
        <f t="shared" si="1"/>
        <v>1.612335845789423</v>
      </c>
      <c r="D23" s="17">
        <f t="shared" si="2"/>
        <v>18.478644687838983</v>
      </c>
    </row>
    <row r="24" spans="1:4" s="11" customFormat="1" ht="26.1" customHeight="1">
      <c r="A24" s="12" t="s">
        <v>13</v>
      </c>
      <c r="B24" s="17">
        <f t="shared" si="0"/>
        <v>5.8841178014291362</v>
      </c>
      <c r="C24" s="17">
        <f t="shared" si="1"/>
        <v>6.5042057538380558</v>
      </c>
      <c r="D24" s="17">
        <f t="shared" si="2"/>
        <v>5.3300454458093665</v>
      </c>
    </row>
    <row r="25" spans="1:4" s="11" customFormat="1" ht="26.1" customHeight="1">
      <c r="A25" s="18" t="s">
        <v>14</v>
      </c>
      <c r="B25" s="19">
        <f t="shared" si="0"/>
        <v>18.2438317047392</v>
      </c>
      <c r="C25" s="19">
        <f t="shared" si="1"/>
        <v>17.56114033510265</v>
      </c>
      <c r="D25" s="19">
        <f t="shared" si="2"/>
        <v>18.853842613460039</v>
      </c>
    </row>
    <row r="26" spans="1:4" s="11" customFormat="1" ht="24" customHeight="1">
      <c r="A26" s="20" t="s">
        <v>17</v>
      </c>
      <c r="B26" s="20"/>
      <c r="C26" s="20"/>
      <c r="D26" s="20"/>
    </row>
    <row r="27" spans="1:4" s="11" customFormat="1" ht="40.5" customHeight="1">
      <c r="A27" s="21"/>
      <c r="B27" s="21"/>
      <c r="C27" s="21"/>
      <c r="D27" s="21"/>
    </row>
    <row r="28" spans="1:4" ht="17.25" customHeight="1"/>
    <row r="29" spans="1:4" s="11" customFormat="1" ht="24" customHeight="1"/>
    <row r="30" spans="1:4" s="11" customFormat="1" ht="24" customHeight="1"/>
  </sheetData>
  <mergeCells count="3">
    <mergeCell ref="B2:D2"/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</dc:creator>
  <cp:lastModifiedBy>ppp</cp:lastModifiedBy>
  <dcterms:created xsi:type="dcterms:W3CDTF">2021-05-05T09:03:00Z</dcterms:created>
  <dcterms:modified xsi:type="dcterms:W3CDTF">2021-05-06T02:37:29Z</dcterms:modified>
</cp:coreProperties>
</file>