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25" activeTab="0"/>
  </bookViews>
  <sheets>
    <sheet name="SPB1901-84 (2)" sheetId="1" r:id="rId1"/>
  </sheets>
  <definedNames/>
  <calcPr fullCalcOnLoad="1"/>
</workbook>
</file>

<file path=xl/sharedStrings.xml><?xml version="1.0" encoding="utf-8"?>
<sst xmlns="http://schemas.openxmlformats.org/spreadsheetml/2006/main" count="148" uniqueCount="131">
  <si>
    <t>ตาราง 19.1 รายรับ และรายจ่ายจริงขององค์การบริหารส่วนจังหวัด เทศบาล และองค์การบริหารส่วนตำบล จำแนกตามประเภท ปีงบประมาณ 2561 - 2562</t>
  </si>
  <si>
    <t>Table 19.1 Actual Revenue and Expenditure of Provincial Administrative Organization, Municipality and Subdistrict Administration Organization by Type: Fiscal Years 2018 - 2019</t>
  </si>
  <si>
    <t>(พันบาท Thousand Baht)</t>
  </si>
  <si>
    <t>ประเภท</t>
  </si>
  <si>
    <t>2561</t>
  </si>
  <si>
    <t>(2018)</t>
  </si>
  <si>
    <t>2562</t>
  </si>
  <si>
    <t>(2019)</t>
  </si>
  <si>
    <t>Type</t>
  </si>
  <si>
    <t>องค์การบริหาร</t>
  </si>
  <si>
    <t>ส่วนจังหวัด</t>
  </si>
  <si>
    <t>Provincial</t>
  </si>
  <si>
    <t>Administration</t>
  </si>
  <si>
    <t>Organization</t>
  </si>
  <si>
    <t>เทศบาล</t>
  </si>
  <si>
    <t>Municipality</t>
  </si>
  <si>
    <t>ส่วนตำบล</t>
  </si>
  <si>
    <t>Subdistrict</t>
  </si>
  <si>
    <t>รายได้รวม</t>
  </si>
  <si>
    <t>4,623,618</t>
  </si>
  <si>
    <t>3,821,528</t>
  </si>
  <si>
    <t>3,824,267</t>
  </si>
  <si>
    <t>Total of Revenue</t>
  </si>
  <si>
    <t>ภาษีอากร</t>
  </si>
  <si>
    <t>1,056,340</t>
  </si>
  <si>
    <t>2,607,406</t>
  </si>
  <si>
    <t>1,905,567</t>
  </si>
  <si>
    <t>1,076,881</t>
  </si>
  <si>
    <t>2,632,131</t>
  </si>
  <si>
    <t>1,954,524</t>
  </si>
  <si>
    <t>Taxes and duties</t>
  </si>
  <si>
    <t>ค่าธรรมเนียม ใบอนุญาตและค่าปรับ</t>
  </si>
  <si>
    <t>10,300</t>
  </si>
  <si>
    <t>75,255</t>
  </si>
  <si>
    <t>28,239</t>
  </si>
  <si>
    <t>12,831</t>
  </si>
  <si>
    <t>97,909</t>
  </si>
  <si>
    <t>21,770</t>
  </si>
  <si>
    <t>Fees, License fees and fines</t>
  </si>
  <si>
    <t>ทรัพย์สิน</t>
  </si>
  <si>
    <t>27,982</t>
  </si>
  <si>
    <t>85,937</t>
  </si>
  <si>
    <t>27,134</t>
  </si>
  <si>
    <t>26,191</t>
  </si>
  <si>
    <t>84,729</t>
  </si>
  <si>
    <t>26,985</t>
  </si>
  <si>
    <t>Property</t>
  </si>
  <si>
    <t>สาธารณูปโภค และการพาณิชย์</t>
  </si>
  <si>
    <t>52,674</t>
  </si>
  <si>
    <t>22,535</t>
  </si>
  <si>
    <t>54,935</t>
  </si>
  <si>
    <t>28,038</t>
  </si>
  <si>
    <t>Public utilities and commerce</t>
  </si>
  <si>
    <t>เบ็ดเตล็ด</t>
  </si>
  <si>
    <t>5,155</t>
  </si>
  <si>
    <t>14,431</t>
  </si>
  <si>
    <t>9,864</t>
  </si>
  <si>
    <t>6,069</t>
  </si>
  <si>
    <t>17,569</t>
  </si>
  <si>
    <t>17,003</t>
  </si>
  <si>
    <t>Miscellaneous</t>
  </si>
  <si>
    <t>เงินอุดหนุน</t>
  </si>
  <si>
    <t>265,173</t>
  </si>
  <si>
    <t>1,644,277</t>
  </si>
  <si>
    <t>1,622,428</t>
  </si>
  <si>
    <t>385,165</t>
  </si>
  <si>
    <t>1,828,886</t>
  </si>
  <si>
    <t>1,626,107</t>
  </si>
  <si>
    <t>Subsidies</t>
  </si>
  <si>
    <t>อื่น ๆ</t>
  </si>
  <si>
    <t>7,973</t>
  </si>
  <si>
    <t>143,638</t>
  </si>
  <si>
    <t>205,761</t>
  </si>
  <si>
    <t>2,834</t>
  </si>
  <si>
    <t>66,757</t>
  </si>
  <si>
    <t>149,840</t>
  </si>
  <si>
    <t>Others</t>
  </si>
  <si>
    <t>รายจ่ายรวม</t>
  </si>
  <si>
    <t>3,752,178</t>
  </si>
  <si>
    <t>1,074,400</t>
  </si>
  <si>
    <t>3,717,155</t>
  </si>
  <si>
    <t>Total of Expenditure</t>
  </si>
  <si>
    <t>งบกลาง</t>
  </si>
  <si>
    <t>36,445</t>
  </si>
  <si>
    <t>655,812</t>
  </si>
  <si>
    <t>674,828</t>
  </si>
  <si>
    <t>35,954</t>
  </si>
  <si>
    <t>712,787</t>
  </si>
  <si>
    <t>7,166,333</t>
  </si>
  <si>
    <t>Central fund</t>
  </si>
  <si>
    <t>งบบุคลากร</t>
  </si>
  <si>
    <t>149,143</t>
  </si>
  <si>
    <t>1,226,187</t>
  </si>
  <si>
    <t>784,972</t>
  </si>
  <si>
    <t>155,955</t>
  </si>
  <si>
    <t>1,314,301</t>
  </si>
  <si>
    <t>819,181</t>
  </si>
  <si>
    <t>Personnel</t>
  </si>
  <si>
    <t>งบดำเนินงาน</t>
  </si>
  <si>
    <t>312,414</t>
  </si>
  <si>
    <t>982,664</t>
  </si>
  <si>
    <t>495,957</t>
  </si>
  <si>
    <t>340,650</t>
  </si>
  <si>
    <t>1,028,848</t>
  </si>
  <si>
    <t>532,586</t>
  </si>
  <si>
    <t>Operations</t>
  </si>
  <si>
    <t>งบลงทุน</t>
  </si>
  <si>
    <t>559,609</t>
  </si>
  <si>
    <t>729,689</t>
  </si>
  <si>
    <t>753,072</t>
  </si>
  <si>
    <t>528,253</t>
  </si>
  <si>
    <t>495,702</t>
  </si>
  <si>
    <t>674,788</t>
  </si>
  <si>
    <t>Investments</t>
  </si>
  <si>
    <t>งบอุดหนุน</t>
  </si>
  <si>
    <t>9,256</t>
  </si>
  <si>
    <t>156,766</t>
  </si>
  <si>
    <t>204,641</t>
  </si>
  <si>
    <t>12,520</t>
  </si>
  <si>
    <t>158,085</t>
  </si>
  <si>
    <t>186,594</t>
  </si>
  <si>
    <t>งบรายจ่ายอื่น</t>
  </si>
  <si>
    <t>1,060</t>
  </si>
  <si>
    <t>10,003</t>
  </si>
  <si>
    <t>1,068</t>
  </si>
  <si>
    <t>7,432</t>
  </si>
  <si>
    <t>7,314</t>
  </si>
  <si>
    <t>ที่มา:  </t>
  </si>
  <si>
    <t>สำนักงานส่งเสริมการปกครองท้องถิ่นจังหวัดสุราษฎร์ธานี</t>
  </si>
  <si>
    <t>Source:  </t>
  </si>
  <si>
    <t>Surat Thani Provincial Office of Local Administration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</si>
</sst>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sz val="10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sz val="10"/>
      <color theme="1"/>
      <name val="TH SarabunPSK"/>
      <family val="2"/>
    </font>
    <font>
      <sz val="11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40" fillId="0" borderId="10" xfId="0" applyFont="1" applyBorder="1" applyAlignment="1">
      <alignment horizontal="left" wrapText="1"/>
    </xf>
    <xf numFmtId="0" fontId="40" fillId="0" borderId="11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41" fillId="0" borderId="0" xfId="0" applyFont="1" applyAlignment="1">
      <alignment horizontal="right" vertical="top" wrapText="1"/>
    </xf>
    <xf numFmtId="0" fontId="41" fillId="0" borderId="0" xfId="0" applyFont="1" applyAlignment="1">
      <alignment horizontal="left" vertical="top" wrapText="1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0" fillId="0" borderId="0" xfId="0" applyFont="1" applyAlignment="1">
      <alignment horizontal="right" wrapText="1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wrapText="1"/>
    </xf>
    <xf numFmtId="3" fontId="39" fillId="0" borderId="11" xfId="0" applyNumberFormat="1" applyFont="1" applyBorder="1" applyAlignment="1">
      <alignment horizontal="right"/>
    </xf>
    <xf numFmtId="0" fontId="39" fillId="0" borderId="11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39" fillId="33" borderId="10" xfId="0" applyFont="1" applyFill="1" applyBorder="1" applyAlignment="1">
      <alignment horizontal="center" wrapText="1"/>
    </xf>
    <xf numFmtId="3" fontId="39" fillId="33" borderId="1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1">
      <selection activeCell="B29" sqref="B29"/>
    </sheetView>
  </sheetViews>
  <sheetFormatPr defaultColWidth="9.140625" defaultRowHeight="15"/>
  <cols>
    <col min="1" max="1" width="18.421875" style="0" bestFit="1" customWidth="1"/>
    <col min="2" max="7" width="13.28125" style="0" customWidth="1"/>
    <col min="8" max="8" width="18.00390625" style="0" bestFit="1" customWidth="1"/>
  </cols>
  <sheetData>
    <row r="1" ht="17.25">
      <c r="A1" s="1" t="s">
        <v>0</v>
      </c>
    </row>
    <row r="2" ht="17.25">
      <c r="A2" s="1" t="s">
        <v>1</v>
      </c>
    </row>
    <row r="3" spans="1:8" ht="17.25" thickBot="1">
      <c r="A3" s="12" t="s">
        <v>2</v>
      </c>
      <c r="B3" s="12"/>
      <c r="C3" s="12"/>
      <c r="D3" s="12"/>
      <c r="E3" s="12"/>
      <c r="F3" s="12"/>
      <c r="G3" s="12"/>
      <c r="H3" s="12"/>
    </row>
    <row r="4" spans="1:8" ht="16.5" customHeight="1">
      <c r="A4" s="13" t="s">
        <v>3</v>
      </c>
      <c r="B4" s="16" t="s">
        <v>4</v>
      </c>
      <c r="C4" s="17"/>
      <c r="D4" s="13"/>
      <c r="E4" s="16" t="s">
        <v>6</v>
      </c>
      <c r="F4" s="17"/>
      <c r="G4" s="13"/>
      <c r="H4" s="16" t="s">
        <v>8</v>
      </c>
    </row>
    <row r="5" spans="1:8" ht="18" thickBot="1">
      <c r="A5" s="14"/>
      <c r="B5" s="18" t="s">
        <v>5</v>
      </c>
      <c r="C5" s="19"/>
      <c r="D5" s="15"/>
      <c r="E5" s="18" t="s">
        <v>7</v>
      </c>
      <c r="F5" s="19"/>
      <c r="G5" s="15"/>
      <c r="H5" s="20"/>
    </row>
    <row r="6" spans="1:8" ht="17.25">
      <c r="A6" s="14"/>
      <c r="B6" s="9" t="s">
        <v>9</v>
      </c>
      <c r="C6" s="9" t="s">
        <v>14</v>
      </c>
      <c r="D6" s="9" t="s">
        <v>9</v>
      </c>
      <c r="E6" s="9" t="s">
        <v>9</v>
      </c>
      <c r="F6" s="9" t="s">
        <v>14</v>
      </c>
      <c r="G6" s="9" t="s">
        <v>9</v>
      </c>
      <c r="H6" s="20"/>
    </row>
    <row r="7" spans="1:8" ht="17.25">
      <c r="A7" s="14"/>
      <c r="B7" s="10" t="s">
        <v>10</v>
      </c>
      <c r="C7" s="10" t="s">
        <v>15</v>
      </c>
      <c r="D7" s="10" t="s">
        <v>16</v>
      </c>
      <c r="E7" s="10" t="s">
        <v>10</v>
      </c>
      <c r="F7" s="10" t="s">
        <v>15</v>
      </c>
      <c r="G7" s="10" t="s">
        <v>16</v>
      </c>
      <c r="H7" s="20"/>
    </row>
    <row r="8" spans="1:8" ht="17.25">
      <c r="A8" s="14"/>
      <c r="B8" s="10" t="s">
        <v>11</v>
      </c>
      <c r="C8" s="10"/>
      <c r="D8" s="10" t="s">
        <v>17</v>
      </c>
      <c r="E8" s="10" t="s">
        <v>11</v>
      </c>
      <c r="F8" s="10"/>
      <c r="G8" s="10" t="s">
        <v>17</v>
      </c>
      <c r="H8" s="20"/>
    </row>
    <row r="9" spans="1:8" ht="17.25">
      <c r="A9" s="14"/>
      <c r="B9" s="10" t="s">
        <v>12</v>
      </c>
      <c r="C9" s="10"/>
      <c r="D9" s="10" t="s">
        <v>12</v>
      </c>
      <c r="E9" s="10" t="s">
        <v>12</v>
      </c>
      <c r="F9" s="10"/>
      <c r="G9" s="10" t="s">
        <v>12</v>
      </c>
      <c r="H9" s="20"/>
    </row>
    <row r="10" spans="1:8" ht="18" thickBot="1">
      <c r="A10" s="15"/>
      <c r="B10" s="11" t="s">
        <v>13</v>
      </c>
      <c r="C10" s="11"/>
      <c r="D10" s="11" t="s">
        <v>13</v>
      </c>
      <c r="E10" s="11" t="s">
        <v>13</v>
      </c>
      <c r="F10" s="11"/>
      <c r="G10" s="11" t="s">
        <v>13</v>
      </c>
      <c r="H10" s="18"/>
    </row>
    <row r="11" spans="1:8" ht="16.5">
      <c r="A11" s="2" t="s">
        <v>18</v>
      </c>
      <c r="B11" s="22">
        <v>1372923</v>
      </c>
      <c r="C11" s="23" t="s">
        <v>19</v>
      </c>
      <c r="D11" s="23" t="s">
        <v>20</v>
      </c>
      <c r="E11" s="22">
        <v>1509971</v>
      </c>
      <c r="F11" s="22">
        <v>4782916</v>
      </c>
      <c r="G11" s="23" t="s">
        <v>21</v>
      </c>
      <c r="H11" s="3" t="s">
        <v>22</v>
      </c>
    </row>
    <row r="12" spans="1:8" ht="16.5">
      <c r="A12" s="25"/>
      <c r="B12" s="26">
        <f>B13+B14+B15+B17+B16+B18+B19</f>
        <v>1372923</v>
      </c>
      <c r="C12" s="26">
        <f>C13+C14+C15+C17+C16+C18+C19</f>
        <v>4623618</v>
      </c>
      <c r="D12" s="26">
        <f>D13+D14+D15+D17+D16+D18+D19</f>
        <v>3821528</v>
      </c>
      <c r="E12" s="26">
        <f>E13+E14+E15+E17+E16+E18+E19</f>
        <v>1509971</v>
      </c>
      <c r="F12" s="26">
        <f>F13+F14+F15+F17+F16+F18+F19</f>
        <v>4782916</v>
      </c>
      <c r="G12" s="26">
        <f>G13+G14+G15+G17+G16+G18+G19</f>
        <v>3824267</v>
      </c>
      <c r="H12" s="3"/>
    </row>
    <row r="13" spans="1:8" ht="16.5">
      <c r="A13" s="4" t="s">
        <v>23</v>
      </c>
      <c r="B13" s="24" t="s">
        <v>24</v>
      </c>
      <c r="C13" s="24" t="s">
        <v>25</v>
      </c>
      <c r="D13" s="24" t="s">
        <v>26</v>
      </c>
      <c r="E13" s="24" t="s">
        <v>27</v>
      </c>
      <c r="F13" s="24" t="s">
        <v>28</v>
      </c>
      <c r="G13" s="24" t="s">
        <v>29</v>
      </c>
      <c r="H13" s="5" t="s">
        <v>30</v>
      </c>
    </row>
    <row r="14" spans="1:8" ht="17.25" customHeight="1">
      <c r="A14" s="4" t="s">
        <v>31</v>
      </c>
      <c r="B14" s="24" t="s">
        <v>32</v>
      </c>
      <c r="C14" s="24" t="s">
        <v>33</v>
      </c>
      <c r="D14" s="24" t="s">
        <v>34</v>
      </c>
      <c r="E14" s="24" t="s">
        <v>35</v>
      </c>
      <c r="F14" s="24" t="s">
        <v>36</v>
      </c>
      <c r="G14" s="24" t="s">
        <v>37</v>
      </c>
      <c r="H14" s="5" t="s">
        <v>38</v>
      </c>
    </row>
    <row r="15" spans="1:8" ht="16.5">
      <c r="A15" s="4" t="s">
        <v>39</v>
      </c>
      <c r="B15" s="24" t="s">
        <v>40</v>
      </c>
      <c r="C15" s="24" t="s">
        <v>41</v>
      </c>
      <c r="D15" s="24" t="s">
        <v>42</v>
      </c>
      <c r="E15" s="24" t="s">
        <v>43</v>
      </c>
      <c r="F15" s="24" t="s">
        <v>44</v>
      </c>
      <c r="G15" s="24" t="s">
        <v>45</v>
      </c>
      <c r="H15" s="5" t="s">
        <v>46</v>
      </c>
    </row>
    <row r="16" spans="1:8" ht="15" customHeight="1">
      <c r="A16" s="4" t="s">
        <v>47</v>
      </c>
      <c r="B16" s="24">
        <v>0</v>
      </c>
      <c r="C16" s="24" t="s">
        <v>48</v>
      </c>
      <c r="D16" s="24" t="s">
        <v>49</v>
      </c>
      <c r="E16" s="24">
        <v>0</v>
      </c>
      <c r="F16" s="24" t="s">
        <v>50</v>
      </c>
      <c r="G16" s="24" t="s">
        <v>51</v>
      </c>
      <c r="H16" s="5" t="s">
        <v>52</v>
      </c>
    </row>
    <row r="17" spans="1:8" ht="16.5">
      <c r="A17" s="4" t="s">
        <v>53</v>
      </c>
      <c r="B17" s="24" t="s">
        <v>54</v>
      </c>
      <c r="C17" s="24" t="s">
        <v>55</v>
      </c>
      <c r="D17" s="24" t="s">
        <v>56</v>
      </c>
      <c r="E17" s="24" t="s">
        <v>57</v>
      </c>
      <c r="F17" s="24" t="s">
        <v>58</v>
      </c>
      <c r="G17" s="24" t="s">
        <v>59</v>
      </c>
      <c r="H17" s="5" t="s">
        <v>60</v>
      </c>
    </row>
    <row r="18" spans="1:8" ht="16.5">
      <c r="A18" s="4" t="s">
        <v>61</v>
      </c>
      <c r="B18" s="24" t="s">
        <v>62</v>
      </c>
      <c r="C18" s="24" t="s">
        <v>63</v>
      </c>
      <c r="D18" s="24" t="s">
        <v>64</v>
      </c>
      <c r="E18" s="24" t="s">
        <v>65</v>
      </c>
      <c r="F18" s="24" t="s">
        <v>66</v>
      </c>
      <c r="G18" s="24" t="s">
        <v>67</v>
      </c>
      <c r="H18" s="5" t="s">
        <v>68</v>
      </c>
    </row>
    <row r="19" spans="1:8" ht="16.5">
      <c r="A19" s="4" t="s">
        <v>69</v>
      </c>
      <c r="B19" s="24" t="s">
        <v>70</v>
      </c>
      <c r="C19" s="24" t="s">
        <v>71</v>
      </c>
      <c r="D19" s="24" t="s">
        <v>72</v>
      </c>
      <c r="E19" s="24" t="s">
        <v>73</v>
      </c>
      <c r="F19" s="24" t="s">
        <v>74</v>
      </c>
      <c r="G19" s="24" t="s">
        <v>75</v>
      </c>
      <c r="H19" s="5" t="s">
        <v>76</v>
      </c>
    </row>
    <row r="20" spans="1:8" ht="16.5">
      <c r="A20" s="2" t="s">
        <v>77</v>
      </c>
      <c r="B20" s="22">
        <v>1066867</v>
      </c>
      <c r="C20" s="23" t="s">
        <v>78</v>
      </c>
      <c r="D20" s="22">
        <v>2923473</v>
      </c>
      <c r="E20" s="23" t="s">
        <v>79</v>
      </c>
      <c r="F20" s="23" t="s">
        <v>80</v>
      </c>
      <c r="G20" s="22">
        <v>9386796</v>
      </c>
      <c r="H20" s="3" t="s">
        <v>81</v>
      </c>
    </row>
    <row r="21" spans="1:8" ht="16.5">
      <c r="A21" s="2"/>
      <c r="B21" s="22">
        <f>B22+B23+B24+B25+B26+B27</f>
        <v>1066867</v>
      </c>
      <c r="C21" s="22">
        <f>C22+C23+C24+C25+C26+C27</f>
        <v>3752178</v>
      </c>
      <c r="D21" s="22">
        <f>D22+D23+D24+D25+D26+D27</f>
        <v>2923473</v>
      </c>
      <c r="E21" s="22">
        <f>E22+E23+E24+E25+E26+E27</f>
        <v>1074400</v>
      </c>
      <c r="F21" s="22">
        <f>F22+F23+F24+F25+F26+F27</f>
        <v>3717155</v>
      </c>
      <c r="G21" s="22">
        <f>G22+G23+G24+G25+G26+G27</f>
        <v>9386796</v>
      </c>
      <c r="H21" s="3"/>
    </row>
    <row r="22" spans="1:8" ht="16.5">
      <c r="A22" s="4" t="s">
        <v>82</v>
      </c>
      <c r="B22" s="24" t="s">
        <v>83</v>
      </c>
      <c r="C22" s="24" t="s">
        <v>84</v>
      </c>
      <c r="D22" s="24" t="s">
        <v>85</v>
      </c>
      <c r="E22" s="24" t="s">
        <v>86</v>
      </c>
      <c r="F22" s="24" t="s">
        <v>87</v>
      </c>
      <c r="G22" s="24" t="s">
        <v>88</v>
      </c>
      <c r="H22" s="5" t="s">
        <v>89</v>
      </c>
    </row>
    <row r="23" spans="1:8" ht="16.5">
      <c r="A23" s="4" t="s">
        <v>90</v>
      </c>
      <c r="B23" s="24" t="s">
        <v>91</v>
      </c>
      <c r="C23" s="24" t="s">
        <v>92</v>
      </c>
      <c r="D23" s="24" t="s">
        <v>93</v>
      </c>
      <c r="E23" s="24" t="s">
        <v>94</v>
      </c>
      <c r="F23" s="24" t="s">
        <v>95</v>
      </c>
      <c r="G23" s="24" t="s">
        <v>96</v>
      </c>
      <c r="H23" s="5" t="s">
        <v>97</v>
      </c>
    </row>
    <row r="24" spans="1:8" ht="16.5">
      <c r="A24" s="4" t="s">
        <v>98</v>
      </c>
      <c r="B24" s="24" t="s">
        <v>99</v>
      </c>
      <c r="C24" s="24" t="s">
        <v>100</v>
      </c>
      <c r="D24" s="24" t="s">
        <v>101</v>
      </c>
      <c r="E24" s="24" t="s">
        <v>102</v>
      </c>
      <c r="F24" s="24" t="s">
        <v>103</v>
      </c>
      <c r="G24" s="24" t="s">
        <v>104</v>
      </c>
      <c r="H24" s="5" t="s">
        <v>105</v>
      </c>
    </row>
    <row r="25" spans="1:8" ht="16.5">
      <c r="A25" s="4" t="s">
        <v>106</v>
      </c>
      <c r="B25" s="24" t="s">
        <v>107</v>
      </c>
      <c r="C25" s="24" t="s">
        <v>108</v>
      </c>
      <c r="D25" s="24" t="s">
        <v>109</v>
      </c>
      <c r="E25" s="24" t="s">
        <v>110</v>
      </c>
      <c r="F25" s="24" t="s">
        <v>111</v>
      </c>
      <c r="G25" s="24" t="s">
        <v>112</v>
      </c>
      <c r="H25" s="5" t="s">
        <v>113</v>
      </c>
    </row>
    <row r="26" spans="1:8" ht="16.5">
      <c r="A26" s="4" t="s">
        <v>114</v>
      </c>
      <c r="B26" s="24" t="s">
        <v>115</v>
      </c>
      <c r="C26" s="24" t="s">
        <v>116</v>
      </c>
      <c r="D26" s="24" t="s">
        <v>117</v>
      </c>
      <c r="E26" s="24" t="s">
        <v>118</v>
      </c>
      <c r="F26" s="24" t="s">
        <v>119</v>
      </c>
      <c r="G26" s="24" t="s">
        <v>120</v>
      </c>
      <c r="H26" s="5" t="s">
        <v>68</v>
      </c>
    </row>
    <row r="27" spans="1:8" ht="17.25" thickBot="1">
      <c r="A27" s="4" t="s">
        <v>121</v>
      </c>
      <c r="B27" s="24">
        <v>0</v>
      </c>
      <c r="C27" s="24" t="s">
        <v>122</v>
      </c>
      <c r="D27" s="24" t="s">
        <v>123</v>
      </c>
      <c r="E27" s="24" t="s">
        <v>124</v>
      </c>
      <c r="F27" s="24" t="s">
        <v>125</v>
      </c>
      <c r="G27" s="24" t="s">
        <v>126</v>
      </c>
      <c r="H27" s="5" t="s">
        <v>76</v>
      </c>
    </row>
    <row r="28" spans="1:8" ht="15">
      <c r="A28" s="6"/>
      <c r="B28" s="21"/>
      <c r="C28" s="6"/>
      <c r="D28" s="6"/>
      <c r="E28" s="6"/>
      <c r="F28" s="6"/>
      <c r="G28" s="6"/>
      <c r="H28" s="6"/>
    </row>
    <row r="29" spans="1:4" ht="69">
      <c r="A29" s="7" t="s">
        <v>127</v>
      </c>
      <c r="B29" s="8" t="s">
        <v>128</v>
      </c>
      <c r="C29" s="7" t="s">
        <v>129</v>
      </c>
      <c r="D29" s="8" t="s">
        <v>130</v>
      </c>
    </row>
  </sheetData>
  <sheetProtection/>
  <mergeCells count="7">
    <mergeCell ref="A3:H3"/>
    <mergeCell ref="A4:A10"/>
    <mergeCell ref="B4:D4"/>
    <mergeCell ref="E4:G4"/>
    <mergeCell ref="H4:H10"/>
    <mergeCell ref="B5:D5"/>
    <mergeCell ref="E5:G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nso surat</cp:lastModifiedBy>
  <dcterms:created xsi:type="dcterms:W3CDTF">2020-09-11T08:27:51Z</dcterms:created>
  <dcterms:modified xsi:type="dcterms:W3CDTF">2020-09-15T05:56:23Z</dcterms:modified>
  <cp:category/>
  <cp:version/>
  <cp:contentType/>
  <cp:contentStatus/>
</cp:coreProperties>
</file>